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WPS\Desktop\# 연금\# 정기작성\(월간) 퇴직연금 상품제안서(홈페이지 게시)_2020.12 시작\202103\"/>
    </mc:Choice>
  </mc:AlternateContent>
  <bookViews>
    <workbookView xWindow="0" yWindow="0" windowWidth="28800" windowHeight="12255" tabRatio="718"/>
  </bookViews>
  <sheets>
    <sheet name="원리금보장상품(예금,ELB,RP)" sheetId="7" r:id="rId1"/>
    <sheet name="실적배당형상품(펀드)" sheetId="8" r:id="rId2"/>
    <sheet name="실적배당형상품(ETF)" sheetId="9" r:id="rId3"/>
  </sheets>
  <definedNames>
    <definedName name="_xlnm._FilterDatabase" localSheetId="2" hidden="1">'실적배당형상품(ETF)'!$A$7:$P$258</definedName>
    <definedName name="_xlnm._FilterDatabase" localSheetId="1" hidden="1">'실적배당형상품(펀드)'!$B$7:$Q$617</definedName>
    <definedName name="_xlnm._FilterDatabase" localSheetId="0" hidden="1">'원리금보장상품(예금,ELB,RP)'!$B$8:$J$8</definedName>
    <definedName name="_xlnm.Print_Titles" localSheetId="2">'실적배당형상품(ETF)'!$7:$7</definedName>
    <definedName name="_xlnm.Print_Titles" localSheetId="1">'실적배당형상품(펀드)'!$7:$7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7" l="1"/>
  <c r="B45" i="7"/>
  <c r="B50" i="7"/>
  <c r="B46" i="7"/>
  <c r="B26" i="7"/>
  <c r="B34" i="7"/>
  <c r="B12" i="7"/>
  <c r="B18" i="7"/>
  <c r="B37" i="7"/>
  <c r="B14" i="7"/>
  <c r="B9" i="7"/>
  <c r="B32" i="7"/>
  <c r="B40" i="7"/>
  <c r="B28" i="7"/>
  <c r="B27" i="7"/>
  <c r="B48" i="7"/>
  <c r="B33" i="7"/>
  <c r="B16" i="7"/>
  <c r="B10" i="7"/>
  <c r="B19" i="7"/>
  <c r="B31" i="7"/>
  <c r="B49" i="7"/>
  <c r="B17" i="7"/>
  <c r="B21" i="7"/>
  <c r="B11" i="7"/>
  <c r="B42" i="7"/>
  <c r="B29" i="7"/>
  <c r="B43" i="7"/>
  <c r="B22" i="7"/>
  <c r="B47" i="7"/>
  <c r="B23" i="7"/>
  <c r="B30" i="7"/>
  <c r="B24" i="7"/>
  <c r="B39" i="7"/>
  <c r="B38" i="7"/>
  <c r="B20" i="7"/>
  <c r="B35" i="7"/>
  <c r="B41" i="7"/>
  <c r="B15" i="7"/>
  <c r="B44" i="7"/>
  <c r="B36" i="7"/>
  <c r="B25" i="7"/>
</calcChain>
</file>

<file path=xl/sharedStrings.xml><?xml version="1.0" encoding="utf-8"?>
<sst xmlns="http://schemas.openxmlformats.org/spreadsheetml/2006/main" count="5000" uniqueCount="1260">
  <si>
    <t>만기</t>
    <phoneticPr fontId="1" type="noConversion"/>
  </si>
  <si>
    <t>제공기관</t>
    <phoneticPr fontId="1" type="noConversion"/>
  </si>
  <si>
    <t>상품종류</t>
    <phoneticPr fontId="1" type="noConversion"/>
  </si>
  <si>
    <t>DC</t>
    <phoneticPr fontId="1" type="noConversion"/>
  </si>
  <si>
    <t>IRP</t>
    <phoneticPr fontId="1" type="noConversion"/>
  </si>
  <si>
    <t>상품유형</t>
    <phoneticPr fontId="1" type="noConversion"/>
  </si>
  <si>
    <t>사업자명</t>
  </si>
  <si>
    <t>제도유형</t>
  </si>
  <si>
    <t>예금자
보호여부</t>
    <phoneticPr fontId="1" type="noConversion"/>
  </si>
  <si>
    <t>제공기관
신용등급</t>
    <phoneticPr fontId="1" type="noConversion"/>
  </si>
  <si>
    <t>파생결합사채(ELB)</t>
    <phoneticPr fontId="1" type="noConversion"/>
  </si>
  <si>
    <t>금리적용기간</t>
    <phoneticPr fontId="1" type="noConversion"/>
  </si>
  <si>
    <t>자사.계열사
상품여부</t>
  </si>
  <si>
    <t>원리금보장상품(예금/ELB/RP)</t>
    <phoneticPr fontId="1" type="noConversion"/>
  </si>
  <si>
    <t>X</t>
    <phoneticPr fontId="1" type="noConversion"/>
  </si>
  <si>
    <t>우체국 예금</t>
    <phoneticPr fontId="1" type="noConversion"/>
  </si>
  <si>
    <t>우정사업본부</t>
    <phoneticPr fontId="1" type="noConversion"/>
  </si>
  <si>
    <t>순위
(금리순)</t>
    <phoneticPr fontId="1" type="noConversion"/>
  </si>
  <si>
    <t>DC/IRP</t>
    <phoneticPr fontId="1" type="noConversion"/>
  </si>
  <si>
    <t>한화투자증권</t>
    <phoneticPr fontId="1" type="noConversion"/>
  </si>
  <si>
    <t>O</t>
    <phoneticPr fontId="1" type="noConversion"/>
  </si>
  <si>
    <t>저축은행 예금</t>
    <phoneticPr fontId="1" type="noConversion"/>
  </si>
  <si>
    <t>OK저축은행</t>
    <phoneticPr fontId="1" type="noConversion"/>
  </si>
  <si>
    <t>1년</t>
    <phoneticPr fontId="1" type="noConversion"/>
  </si>
  <si>
    <t>BBB</t>
    <phoneticPr fontId="1" type="noConversion"/>
  </si>
  <si>
    <t>바로저축은행</t>
    <phoneticPr fontId="1" type="noConversion"/>
  </si>
  <si>
    <t>JT저축은행</t>
    <phoneticPr fontId="1" type="noConversion"/>
  </si>
  <si>
    <t>2년</t>
    <phoneticPr fontId="1" type="noConversion"/>
  </si>
  <si>
    <t>3년</t>
    <phoneticPr fontId="1" type="noConversion"/>
  </si>
  <si>
    <t>BBB-</t>
    <phoneticPr fontId="1" type="noConversion"/>
  </si>
  <si>
    <t>페퍼저축은행</t>
    <phoneticPr fontId="1" type="noConversion"/>
  </si>
  <si>
    <t>대신저축은행</t>
    <phoneticPr fontId="1" type="noConversion"/>
  </si>
  <si>
    <t>A-</t>
    <phoneticPr fontId="1" type="noConversion"/>
  </si>
  <si>
    <t>유진저축은행</t>
    <phoneticPr fontId="1" type="noConversion"/>
  </si>
  <si>
    <t>한화저축은행</t>
    <phoneticPr fontId="1" type="noConversion"/>
  </si>
  <si>
    <t>계열사</t>
    <phoneticPr fontId="1" type="noConversion"/>
  </si>
  <si>
    <t>은행 예금</t>
    <phoneticPr fontId="1" type="noConversion"/>
  </si>
  <si>
    <t>5년</t>
    <phoneticPr fontId="1" type="noConversion"/>
  </si>
  <si>
    <t>KB국민은행</t>
    <phoneticPr fontId="1" type="noConversion"/>
  </si>
  <si>
    <t>하나은행</t>
    <phoneticPr fontId="1" type="noConversion"/>
  </si>
  <si>
    <t>AAA</t>
    <phoneticPr fontId="1" type="noConversion"/>
  </si>
  <si>
    <t>6개월</t>
    <phoneticPr fontId="1" type="noConversion"/>
  </si>
  <si>
    <t>A+</t>
    <phoneticPr fontId="1" type="noConversion"/>
  </si>
  <si>
    <t>X</t>
  </si>
  <si>
    <t>X</t>
    <phoneticPr fontId="1" type="noConversion"/>
  </si>
  <si>
    <t>한화투자증권</t>
  </si>
  <si>
    <t>자사</t>
    <phoneticPr fontId="1" type="noConversion"/>
  </si>
  <si>
    <t>2년</t>
  </si>
  <si>
    <t>3년</t>
  </si>
  <si>
    <t>1년</t>
  </si>
  <si>
    <t>KB증권</t>
    <phoneticPr fontId="1" type="noConversion"/>
  </si>
  <si>
    <t>AA+</t>
    <phoneticPr fontId="1" type="noConversion"/>
  </si>
  <si>
    <t>6개월</t>
  </si>
  <si>
    <t>6개월</t>
    <phoneticPr fontId="1" type="noConversion"/>
  </si>
  <si>
    <t>3개월</t>
  </si>
  <si>
    <t>3개월</t>
    <phoneticPr fontId="1" type="noConversion"/>
  </si>
  <si>
    <t>환매조건부채권(RP)</t>
  </si>
  <si>
    <t>환매조건부채권(RP)</t>
    <phoneticPr fontId="1" type="noConversion"/>
  </si>
  <si>
    <t>저축은행 예금</t>
  </si>
  <si>
    <t>O</t>
  </si>
  <si>
    <t>JT저축은행</t>
  </si>
  <si>
    <t>은행 예금</t>
  </si>
  <si>
    <t>하나은행</t>
  </si>
  <si>
    <t>KB국민은행</t>
  </si>
  <si>
    <t>우체국 예금</t>
  </si>
  <si>
    <t>우정사업본부</t>
  </si>
  <si>
    <t>A+</t>
    <phoneticPr fontId="1" type="noConversion"/>
  </si>
  <si>
    <t>금리(연,%)</t>
    <phoneticPr fontId="1" type="noConversion"/>
  </si>
  <si>
    <t>* ELB는 최소 발행금액에 미달하는 경우 발행이 취소되거나 다음 적용금리 주기로 발행이 지연될 수 있습니다.</t>
    <phoneticPr fontId="1" type="noConversion"/>
  </si>
  <si>
    <t>* 한도 소진 등의 사유로 상품 제공이 제한될 수 있습니다.</t>
    <phoneticPr fontId="1" type="noConversion"/>
  </si>
  <si>
    <t>6개월</t>
    <phoneticPr fontId="1" type="noConversion"/>
  </si>
  <si>
    <t>2021.03.01 ~ 2021.03.31</t>
    <phoneticPr fontId="1" type="noConversion"/>
  </si>
  <si>
    <t>실적배당형상품(펀드)</t>
    <phoneticPr fontId="1" type="noConversion"/>
  </si>
  <si>
    <t>작성기준, 출처</t>
    <phoneticPr fontId="1" type="noConversion"/>
  </si>
  <si>
    <t>2021.02.26 기준, 제로인</t>
    <phoneticPr fontId="1" type="noConversion"/>
  </si>
  <si>
    <t>순위
(1년 수익률 순)</t>
    <phoneticPr fontId="1" type="noConversion"/>
  </si>
  <si>
    <t>상품명</t>
    <phoneticPr fontId="1" type="noConversion"/>
  </si>
  <si>
    <t>운용사</t>
  </si>
  <si>
    <t>수익률
(3년)</t>
    <phoneticPr fontId="1" type="noConversion"/>
  </si>
  <si>
    <t>수익률
(1년)</t>
    <phoneticPr fontId="1" type="noConversion"/>
  </si>
  <si>
    <t>수익률
(6개월)</t>
    <phoneticPr fontId="1" type="noConversion"/>
  </si>
  <si>
    <t>BM수익률
(3년)</t>
    <phoneticPr fontId="1" type="noConversion"/>
  </si>
  <si>
    <t>BM수익률
(1년)</t>
    <phoneticPr fontId="1" type="noConversion"/>
  </si>
  <si>
    <t>BM수익률
(6개월)</t>
    <phoneticPr fontId="1" type="noConversion"/>
  </si>
  <si>
    <t>위험등급</t>
    <phoneticPr fontId="1" type="noConversion"/>
  </si>
  <si>
    <t>총보수율(%)</t>
    <phoneticPr fontId="1" type="noConversion"/>
  </si>
  <si>
    <r>
      <t xml:space="preserve">금액(원)
</t>
    </r>
    <r>
      <rPr>
        <b/>
        <sz val="8"/>
        <rFont val="맑은 고딕"/>
        <family val="3"/>
        <charset val="129"/>
      </rPr>
      <t>*가입액 백만원당</t>
    </r>
    <phoneticPr fontId="1" type="noConversion"/>
  </si>
  <si>
    <t>순자산총액(억원)</t>
    <phoneticPr fontId="1" type="noConversion"/>
  </si>
  <si>
    <t>설정일</t>
  </si>
  <si>
    <t>자사/계열사
상품여부</t>
    <phoneticPr fontId="1" type="noConversion"/>
  </si>
  <si>
    <t>참고지수(BM)</t>
    <phoneticPr fontId="1" type="noConversion"/>
  </si>
  <si>
    <t>미래에셋G2이노베이터증권자투자신탁(주식)C-P2e</t>
  </si>
  <si>
    <t>미래에셋자산</t>
  </si>
  <si>
    <t>MSCI ACWI</t>
  </si>
  <si>
    <t>미래에셋G2이노베이터증권자투자신탁(주식)C-P2</t>
  </si>
  <si>
    <t>미래에셋차이나그로스증권자투자신탁1호(주식)C-P2e(퇴직)</t>
  </si>
  <si>
    <t>MSCI CHINA</t>
  </si>
  <si>
    <t>미래에셋차이나그로스증권자투자신탁1호(주식)C-P2(퇴직)</t>
  </si>
  <si>
    <t>한국투자글로벌전기차&amp;배터리증권투자신탁(주식)C-Re(퇴직)</t>
  </si>
  <si>
    <t>한국운용</t>
  </si>
  <si>
    <t/>
  </si>
  <si>
    <t xml:space="preserve">NYSE FactSet Gbl Atnms Drvng and Elec Vhcl 90% + CALL 10% </t>
  </si>
  <si>
    <t>KTB VIP스타셀렉션증권자투자신탁[주식]CPe(퇴직)</t>
  </si>
  <si>
    <t>KTB운용</t>
  </si>
  <si>
    <t>KOSPI200</t>
  </si>
  <si>
    <t>KTB VIP스타셀렉션증권자투자신탁[주식]CP(퇴직)</t>
  </si>
  <si>
    <t>한국투자글로벌전기차&amp;배터리증권투자신탁(주식)C-R(퇴직)</t>
  </si>
  <si>
    <t>미래에셋연금한국헬스케어증권자투자신탁1호(주식)C-P2e</t>
  </si>
  <si>
    <t>KRX 건강산업</t>
  </si>
  <si>
    <t>미래에셋연금한국헬스케어증권자투자신탁1호(주식)C-P2</t>
  </si>
  <si>
    <t>메리츠차이나증권투자신탁[주식]C-Pe2(퇴직)</t>
  </si>
  <si>
    <t>메리츠운용</t>
  </si>
  <si>
    <t>메리츠차이나증권투자신탁[주식]C-P2(퇴직)</t>
  </si>
  <si>
    <t>KB중국본토A주증권자투자신탁(주식)C-퇴직e</t>
  </si>
  <si>
    <t>KB운용</t>
  </si>
  <si>
    <t>CSI 300 LOCAL 90% + CALL 10%</t>
  </si>
  <si>
    <t>KB중국본토A주증권자투자신탁(주식)C-퇴직연금</t>
  </si>
  <si>
    <t>NH-Amundi필승코리아증권투자신탁[주식]C-P2e(퇴직)</t>
  </si>
  <si>
    <t>NH-Amundi운용</t>
  </si>
  <si>
    <t>NH-Amundi필승코리아증권투자신탁[주식]C-P2(퇴직)</t>
  </si>
  <si>
    <t>신한BNPP뉴그로스중소형주증권자투자신탁[주식]C-re(퇴직)</t>
  </si>
  <si>
    <t>신한자산운용</t>
  </si>
  <si>
    <t>중소형지수</t>
  </si>
  <si>
    <t>에셋플러스차이나리치투게더퇴직연금증권자투자신탁1호[주식]Ce</t>
  </si>
  <si>
    <t>에셋플러스운용</t>
  </si>
  <si>
    <t>마이다스책임투자증권투자신탁(주식)C-Pe2</t>
  </si>
  <si>
    <t>마이다스운용</t>
  </si>
  <si>
    <t>신한BNPP뉴그로스중소형주증권자투자신탁[주식]C-r(퇴직)</t>
  </si>
  <si>
    <t>에셋플러스차이나리치투게더퇴직연금증권자투자신탁1호[주식]C</t>
  </si>
  <si>
    <t>마이다스책임투자증권투자신탁(주식)C-P2</t>
  </si>
  <si>
    <t>마이다스아시아리더스성장주증권자투자신탁(H)(주식)C-Pe2(퇴직)</t>
  </si>
  <si>
    <t>MSCI AC ASIA</t>
  </si>
  <si>
    <t>미래에셋코어테크증권투자신탁(주식)C-P2e(퇴직)</t>
  </si>
  <si>
    <t>미래에셋코어테크증권투자신탁(주식)C-P2(퇴직)</t>
  </si>
  <si>
    <t>마이다스아시아리더스성장주연금증권자투자신탁(UH)(주식)C-Pe2</t>
  </si>
  <si>
    <t>KB통중국4차산업증권자투자신탁(주식)C-퇴직e</t>
  </si>
  <si>
    <t>MSCI CHINA 85% + Call 15%</t>
  </si>
  <si>
    <t>마이다스아시아리더스성장주연금증권자투자신탁(UH)(주식)C-P2</t>
  </si>
  <si>
    <t>KB통중국4차산업증권자투자신탁(주식)C-퇴직</t>
  </si>
  <si>
    <t>삼성퇴직연금코리아중소형증권자투자신탁1[주식]Ce</t>
  </si>
  <si>
    <t>삼성운용</t>
  </si>
  <si>
    <t>삼성퇴직연금코리아중소형증권자투자신탁1[주식]C</t>
  </si>
  <si>
    <t>한화100세시대퇴직연금코리아레전드증권자투자신탁(주식)C-e</t>
  </si>
  <si>
    <t>한화운용</t>
  </si>
  <si>
    <t>계열사</t>
  </si>
  <si>
    <t>미래에셋글로벌코어테크EMP증권투자신탁(주식-재간접형)C-P2</t>
  </si>
  <si>
    <t>MSCI WI (USD) ×90% + Call ×10%</t>
  </si>
  <si>
    <t>한화100세시대퇴직연금코리아레전드증권자투자신탁(주식)C</t>
  </si>
  <si>
    <t>미래에셋글로벌코어테크EMP증권투자신탁(주식-재간접형)C-P2e</t>
  </si>
  <si>
    <t>KB퇴직연금통중국고배당증권자투자신탁(주식)C-E</t>
  </si>
  <si>
    <t>KB퇴직연금통중국고배당증권자투자신탁(주식)C</t>
  </si>
  <si>
    <t>삼성언택트코리아증권자투자신탁제1호[주식]Cp(퇴직)</t>
  </si>
  <si>
    <t>교보악사파워인덱스증권자투자신탁1호(주식)C-Pe(퇴직연금)</t>
  </si>
  <si>
    <t>교보악사운용</t>
  </si>
  <si>
    <t>교보악사파워인덱스증권자투자신탁1호(주식)CP(퇴직연금)</t>
  </si>
  <si>
    <t>한화Smart++인덱스증권자투자신탁(주식)C-RPe</t>
  </si>
  <si>
    <t>NH-Amundi성장중소형주증권투자신탁[주식]C-P2e</t>
  </si>
  <si>
    <t>한화Smart++인덱스증권자투자신탁(주식)C-RP(퇴직연금)</t>
  </si>
  <si>
    <t>NH-Amundi성장중소형주증권투자신탁[주식]C-P2</t>
  </si>
  <si>
    <t>삼성퇴직연금인덱스증권자투자신탁1[주식]Ce</t>
  </si>
  <si>
    <t>삼성퇴직연금인덱스증권자투자신탁제1호[주식]C</t>
  </si>
  <si>
    <t>삼성픽테로보틱스증권자투자신탁H[주식-재간접형]Cpe(퇴직연금)</t>
  </si>
  <si>
    <t>MSCI ACWI  90% + Call 10%</t>
  </si>
  <si>
    <t>메리츠코리아스몰캡증권투자신탁[주식]C-Pe2</t>
  </si>
  <si>
    <t>한화한국오퍼튜니티증권자투자신탁(주식)PE</t>
  </si>
  <si>
    <t>삼성픽테로보틱스증권자투자신탁H[주식-재간접형]_Cp(퇴직연금)</t>
  </si>
  <si>
    <t>메리츠코리아스몰캡증권투자신탁[주식]C-P2</t>
  </si>
  <si>
    <t>한화한국오퍼튜니티증권자투자신탁(주식)P</t>
  </si>
  <si>
    <t>삼성EMP코리아알파증권자투자신탁제1호[주식-재간접형]Cpe(퇴직연금)</t>
  </si>
  <si>
    <t>슈로더다이나믹아시아증권자투자신탁(주식-재간접형)C-CPe(퇴직연금)</t>
  </si>
  <si>
    <t>슈로더운용</t>
  </si>
  <si>
    <t>MSCI AC ASIA ex JAPAN</t>
  </si>
  <si>
    <t>슈로더다이나믹아시아증권자투자신탁(주식-재간접형)C-CP(퇴직연금)</t>
  </si>
  <si>
    <t>피델리티글로벌테크놀로지증권자투자신탁(주식-재간접형)CP-e</t>
  </si>
  <si>
    <t>피델리티운용</t>
  </si>
  <si>
    <t>MSCI ACWI IT 95% + Call 5%</t>
  </si>
  <si>
    <t>KTB글로벌4차산업1등주증권투자신탁[주식]CPe</t>
  </si>
  <si>
    <t>MSCI AC World IT Index 90% + Call 금리 10%</t>
  </si>
  <si>
    <t>피델리티글로벌테크놀로지증권자투자신탁(주식-재간접형)CP</t>
  </si>
  <si>
    <t>미래에셋연금글로벌그로스증권자투자신탁1호(주식)C-P2e</t>
  </si>
  <si>
    <t>KTB글로벌4차산업1등주증권투자신탁[주식]CP</t>
  </si>
  <si>
    <t>미래에셋연금글로벌그로스증권자투자신탁1호(주식)C-P2</t>
  </si>
  <si>
    <t>베어링고배당증권자투자신탁(주식)C-P2e</t>
  </si>
  <si>
    <t>베어링운용</t>
  </si>
  <si>
    <t>코스피 고배당 50</t>
  </si>
  <si>
    <t>DB차이나바이오헬스케어증권자투자신탁(UH)[주식]C-P2e</t>
  </si>
  <si>
    <t>DB자산운용</t>
  </si>
  <si>
    <t>MSCI ACWI Health Care</t>
  </si>
  <si>
    <t>DB차이나바이오헬스케어증권자투자신탁(H)[주식]C-P2e</t>
  </si>
  <si>
    <t>베어링고배당증권자투자신탁(주식)C-P2</t>
  </si>
  <si>
    <t>DB차이나바이오헬스케어증권자투자신탁(UH)[주식]C-P2</t>
  </si>
  <si>
    <t>DB차이나바이오헬스케어증권자투자신탁(H)[주식]C-P2</t>
  </si>
  <si>
    <t>신영마라톤증권자투자신탁(주식)C-P2e(퇴직)</t>
  </si>
  <si>
    <t>신영운용</t>
  </si>
  <si>
    <t>키움글로벌5G차세대네트워크증권자투자신탁(H)[주식]C-P2e</t>
  </si>
  <si>
    <t>키움투자운용</t>
  </si>
  <si>
    <t>키움글로벌5G차세대네트워크증권자투자신탁(H)[주식]C-P2</t>
  </si>
  <si>
    <t>KB스타코스닥150인덱스증권자투자신탁(주식-파생형)C퇴직e</t>
  </si>
  <si>
    <t>코스닥 150</t>
  </si>
  <si>
    <t>신영마라톤증권자투자신탁(주식)C-P2(퇴직)</t>
  </si>
  <si>
    <t>삼성퇴직연금액티브배당증권자투자신탁제1호[주식]Ce</t>
  </si>
  <si>
    <t>KB스타코스닥150인덱스증권자투자신탁(주식-파생형)C퇴직</t>
  </si>
  <si>
    <t>삼성퇴직연금액티브배당증권자투자신탁제1호[주식]C</t>
  </si>
  <si>
    <t>미래에셋연금아시아퍼시픽소비성장증권자투자신탁1호(주식)C-P2e</t>
  </si>
  <si>
    <t>MSCI AC ASIA PACIFIC ex JAPAN</t>
  </si>
  <si>
    <t>이스트스프링차이나드래곤AShare증권자투자신탁(H)[주식]C-PE</t>
  </si>
  <si>
    <t>이스트스프링자산운용</t>
  </si>
  <si>
    <t>KB액티브배당증권자투자신탁(주식)C-퇴직e</t>
  </si>
  <si>
    <t>미래에셋연금아시아퍼시픽소비성장증권자투자신탁1호(주식)C-P2</t>
  </si>
  <si>
    <t>이스트스프링차이나드래곤AShare증권자투자신탁(H)[주식]C-P</t>
  </si>
  <si>
    <t>KB액티브배당증권자투자신탁(주식)C-퇴직연금</t>
  </si>
  <si>
    <t>트러스톤장기성장퇴직연금증권자투자신탁[주식]Ce</t>
  </si>
  <si>
    <t>트러스톤운용</t>
  </si>
  <si>
    <t>한화중국본토증권자투자신탁H[주식]C-RPe</t>
  </si>
  <si>
    <t>트러스톤장기성장퇴직연금증권자투자신탁[주식]C</t>
  </si>
  <si>
    <t>한화중국본토증권자투자신탁H[주식]C-RP</t>
  </si>
  <si>
    <t>신영밸류고배당증권자투자신탁(주식)C-P2e(퇴직)</t>
  </si>
  <si>
    <t>미래에셋퇴직플랜글로벌그레이트컨슈머증권자투자신탁1호(주식)C-P2e</t>
  </si>
  <si>
    <t>신영밸류고배당증권자투자신탁(주식)C-P2(퇴직)</t>
  </si>
  <si>
    <t>미래에셋퇴직플랜글로벌그레이트컨슈머증권자투자신탁1호(주식)C</t>
  </si>
  <si>
    <t>삼성누버거버먼차이나증권자투자신탁H[주식-재간접형]Cpe(퇴직연금)</t>
  </si>
  <si>
    <t>에셋플러스글로벌리치투게더퇴직연금증권자투자신탁1호[주식]Ce</t>
  </si>
  <si>
    <t>MSCI WI</t>
  </si>
  <si>
    <t>삼성누버거버먼차이나증권자투자신탁H[주식-재간접형]Cp(퇴직연금)</t>
  </si>
  <si>
    <t>에셋플러스글로벌리치투게더증권자투자신탁1호(주식)C-P2e</t>
  </si>
  <si>
    <t>키움글로벌5G차세대네트워크증권자투자신탁(UH)[주식]C-P2e</t>
  </si>
  <si>
    <t>MSCI WI (KRW) ×90% + Call ×10%</t>
  </si>
  <si>
    <t>에셋플러스글로벌리치투게더퇴직연금증권자투자신탁1호[주식]C</t>
  </si>
  <si>
    <t>키움글로벌5G차세대네트워크증권자투자신탁(UH)[주식]C-P2</t>
  </si>
  <si>
    <t>에셋플러스글로벌리치투게더증권자투자신탁1호(주식)C-P2</t>
  </si>
  <si>
    <t>KB주주가치포커스증권투자신탁(주식)C-퇴직e</t>
  </si>
  <si>
    <t>피델리티아시아증권자투자신탁[주식]CP-e</t>
  </si>
  <si>
    <t>피델리티아시아증권자투자신탁[주식]CP</t>
  </si>
  <si>
    <t>KB주주가치포커스증권투자신탁(주식)C-퇴직</t>
  </si>
  <si>
    <t>KB베트남포커스증권자투자신탁(주식혼합)C-퇴직e</t>
  </si>
  <si>
    <t>베트남 호치민 85% + CALL금리 15%</t>
  </si>
  <si>
    <t>유경플레인바닐라글로벌자산배분증권자투자신탁(주식)C-Pe2</t>
  </si>
  <si>
    <t>유경PSG운용</t>
  </si>
  <si>
    <t>유경플레인바닐라글로벌자산배분증권자투자신탁(주식)C-P2</t>
  </si>
  <si>
    <t>슈로더이머징위너스증권자투자신탁(주식혼합-재간접형)C-CPe(퇴직연금)</t>
  </si>
  <si>
    <t>MSCI EM (EMERGING MARKETS)</t>
  </si>
  <si>
    <t>KB베트남포커스증권자투자신탁(주식혼합)C-퇴직</t>
  </si>
  <si>
    <t>슈로더이머징위너스증권자투자신탁(주식혼합-재간접형)C-CP(퇴직연금)</t>
  </si>
  <si>
    <t>키움SmartInvestor분할매수증권자투자신탁 1C-P2e(퇴직연금)[주식혼합-재간접형]</t>
  </si>
  <si>
    <t>KOSPI200 50% + 종합채권01Y 50%</t>
  </si>
  <si>
    <t>키움SmartInvestor분할매수증권자투자신탁 1C-P2(퇴직연금)[주식혼합-재간접형]</t>
  </si>
  <si>
    <t>우리G아티잰글로벌오퍼튜니티증권자투자신탁[주식_재간접형](H)Pe1(퇴직)</t>
  </si>
  <si>
    <t>우리글로벌자산운용</t>
  </si>
  <si>
    <t>우리G아티잰글로벌오퍼튜니티증권자투자신탁[주식_재간접형](H)P1(퇴직)</t>
  </si>
  <si>
    <t>KB퇴직연금배당증권자투자신탁(주식)C-E</t>
  </si>
  <si>
    <t>KB중소형주포커스증권자투자신탁(주식)C-퇴직e</t>
  </si>
  <si>
    <t>KB퇴직연금배당증권자투자신탁(주식)C</t>
  </si>
  <si>
    <t>AB미국그로스증권투자신탁(주식-재간접형)Ce-P2</t>
  </si>
  <si>
    <t>AB자산운용</t>
  </si>
  <si>
    <t>S&amp;P 500</t>
  </si>
  <si>
    <t>한화글로벌헬스케어증권자투자신탁(주식)RPe</t>
  </si>
  <si>
    <t>이스트스프링글로벌리더스증권자투자신탁(주식)C-PE(퇴직)</t>
  </si>
  <si>
    <t>KB중소형주포커스증권자투자신탁(주식)C-퇴직</t>
  </si>
  <si>
    <t>한화글로벌헬스케어증권자투자신탁(주식)RP</t>
  </si>
  <si>
    <t>AB미국그로스증권투자신탁(주식-재간접형)C-P2</t>
  </si>
  <si>
    <t>이스트스프링글로벌리더스증권자투자신탁(주식)C-P(퇴직)</t>
  </si>
  <si>
    <t>한국투자연금베트남그로스증권자투자신탁(주식)C-Re</t>
  </si>
  <si>
    <t>베트남 호치민(LOCAL)</t>
  </si>
  <si>
    <t>한국투자연금베트남그로스증권자투자신탁(주식)C-R</t>
  </si>
  <si>
    <t>미래에셋글로벌솔루션증권자투자신탁(주식-재간접형)종류C-P2e</t>
  </si>
  <si>
    <t>미래에셋글로벌솔루션증권자투자신탁(주식-재간접형)종류C-P2</t>
  </si>
  <si>
    <t>삼성아세안증권자투자신탁제2호(주식)Cpe</t>
  </si>
  <si>
    <t>MSCI South East Asia(원화환산) 95% + Call 5%</t>
  </si>
  <si>
    <t>미래에셋연금글로벌헬스케어증권자투자신탁1호(주식)C-P2e</t>
  </si>
  <si>
    <t>삼성아세안증권자투자신탁제2호(주식)Cp</t>
  </si>
  <si>
    <t>미래에셋연금글로벌헬스케어증권자투자신탁1호(주식)C-P2</t>
  </si>
  <si>
    <t>미래에셋전략배분TDF2045혼합자산자투자신탁C-P2e</t>
  </si>
  <si>
    <t>MSCI ACWI CR 50% + 종합채권01Y 50%</t>
  </si>
  <si>
    <t>미래에셋전략배분TDF2045혼합자산자투자신탁C-P2</t>
  </si>
  <si>
    <t>피델리티미국증권자투자신탁(주식-재간접형)CP-e</t>
  </si>
  <si>
    <t>피델리티미국증권자투자신탁(주식-재간접형)CP</t>
  </si>
  <si>
    <t>미래에셋전략배분TDF2040혼합자산자투자신탁C-P2e</t>
  </si>
  <si>
    <t>미래에셋전략배분TDF2040혼합자산자투자신탁C-P2</t>
  </si>
  <si>
    <t>KB온국민TDF2050증권투자신탁(주식혼합-재간접형)C-퇴직e</t>
  </si>
  <si>
    <t>우리G아티잰글로벌오퍼튜니티증권자투자신탁[주식_재간접형](UH)Pe1(퇴직)</t>
  </si>
  <si>
    <t>한국투자연금베트남증권자투자신탁(주식혼합)C-Re</t>
  </si>
  <si>
    <t>베트남 호치민 CR 50% + 국공채 01Y 50%</t>
  </si>
  <si>
    <t>에셋플러스슈퍼아시아리치투게더증권자투자신탁1호(주식)C-Pe2</t>
  </si>
  <si>
    <t>[MSCI ASEAN Index 75%+MSCI India Index 25%]*90%+CALL 10%</t>
  </si>
  <si>
    <t>KB온국민TDF2050증권투자신탁(주식혼합-재간접형)C-퇴직</t>
  </si>
  <si>
    <t>미래에셋인도중소형포커스증권자투자신탁1호(주식)C-P2e</t>
  </si>
  <si>
    <t>MSCI INDIA</t>
  </si>
  <si>
    <t>우리G아티잰글로벌오퍼튜니티증권자투자신탁[주식_재간접형](UH)P1(퇴직)</t>
  </si>
  <si>
    <t>에셋플러스슈퍼아시아리치투게더증권자투자신탁1호(주식)C-P2</t>
  </si>
  <si>
    <t>한국투자연금베트남증권자투자신탁(주식혼합)C-R</t>
  </si>
  <si>
    <t>미래에셋퇴직연금배당프리미엄증권자투자신탁1호(주식혼합)C-P2e</t>
  </si>
  <si>
    <t>한국투자TDF알아서2045증권투자신탁(주식혼합-재간접형)C-Re</t>
  </si>
  <si>
    <t>미래에셋인도중소형포커스증권자투자신탁1호(주식)C-P2</t>
  </si>
  <si>
    <t>미래에셋퇴직연금배당프리미엄증권자투자신탁1호(주식혼합)C</t>
  </si>
  <si>
    <t>삼성미국코어주식증권자투자신탁H[주식]Cp(퇴직)</t>
  </si>
  <si>
    <t>S&amp;P500 90% + Call 10%</t>
  </si>
  <si>
    <t>한국투자TDF알아서2040증권투자신탁(주식혼합-재간접형)C-Re</t>
  </si>
  <si>
    <t>한국투자TDF알아서2045증권투자신탁(주식혼합-재간접형)C-R</t>
  </si>
  <si>
    <t>HDC퇴직연금좋은지배구조40증권자투자신탁(채권혼합)</t>
  </si>
  <si>
    <t>HDC운용</t>
  </si>
  <si>
    <t>KOSPI200 25% + 종합채권01Y 75%</t>
  </si>
  <si>
    <t>미래에셋전략배분TDF2035혼합자산자투자신탁C-P2e</t>
  </si>
  <si>
    <t>한국투자TDF알아서2040증권투자신탁(주식혼합-재간접형)C-R</t>
  </si>
  <si>
    <t>한국투자웰링턴글로벌퀄리티증권자투자신탁H(주식)C-Re(퇴직)</t>
  </si>
  <si>
    <t>한국밸류10년투자퇴직연금증권투자신탁1호(채권혼합)C-E</t>
  </si>
  <si>
    <t>한국투자밸류자산</t>
  </si>
  <si>
    <t>한화천연자원증권자투자신탁(주식)P-E</t>
  </si>
  <si>
    <t>MSCI ACWI Materials</t>
  </si>
  <si>
    <t>미래에셋전략배분TDF2035혼합자산자투자신탁C-P2</t>
  </si>
  <si>
    <t>신한BNPP퇴직연금줌인밸류40증권자투자신탁[채권혼합]C-e</t>
  </si>
  <si>
    <t>한국투자웰링턴글로벌퀄리티증권자투자신탁H(주식)C-R(퇴직)</t>
  </si>
  <si>
    <t>한국밸류10년투자퇴직연금증권투자신탁1호(채권혼합)C</t>
  </si>
  <si>
    <t>한화천연자원증권자투자신탁(주식)P</t>
  </si>
  <si>
    <t>AB셀렉트미국증권투자신탁(주식-재간접형)종류Ce-P2</t>
  </si>
  <si>
    <t>신한BNPP퇴직연금줌인밸류40증권자투자신탁[채권혼합]C1</t>
  </si>
  <si>
    <t>한국투자TDF알아서2035증권투자신탁(주식혼합-재간접형)C-Re</t>
  </si>
  <si>
    <t>피델리티월드Big4증권자투자신탁(주식-재간접형)CP-e</t>
  </si>
  <si>
    <t>S&amp;P500 CR 25% + MSCI EUROPE CR 25% + MSCI JAPAN VALUE 25% + MSCI AC ASIA PACIFIC ex JAPAN CR 25%</t>
  </si>
  <si>
    <t>신한BNPP퇴직연금차이나40증권자투자신탁(H)[채권혼합]C-e</t>
  </si>
  <si>
    <t>MSCI CHINA CR 40% + 국공채01Y 60%</t>
  </si>
  <si>
    <t>한국투자TDF알아서2035증권투자신탁(주식혼합-재간접형)C-R</t>
  </si>
  <si>
    <t>삼성퇴직연금코리아중소형40증권자투자신탁1[채권혼합]Ce</t>
  </si>
  <si>
    <t>AB셀렉트미국증권투자신탁(주식-재간접형)C-P2</t>
  </si>
  <si>
    <t>피델리티월드Big4증권자투자신탁(주식-재간접형)CP</t>
  </si>
  <si>
    <t>미래에셋퇴직연금베스트펀드컬렉션증권자투자신탁1호(채권혼합-재간접형)C-P2e</t>
  </si>
  <si>
    <t>DGB퇴직연금코리아40증권자투자신탁1호(채권혼합)</t>
  </si>
  <si>
    <t>DGB자산운용</t>
  </si>
  <si>
    <t>신한BNPP퇴직연금차이나40증권자투자신탁(H)[채권혼합]C1</t>
  </si>
  <si>
    <t>KTB글로벌멀티에셋인컴EMP증권투자신탁[혼합-재간접형]CPe(퇴직)</t>
  </si>
  <si>
    <t>MSCI ACWI CR 75% + 종합채권01Y 25%</t>
  </si>
  <si>
    <t>삼성퇴직연금코리아중소형40증권자투자신탁제1호[채권혼합]C</t>
  </si>
  <si>
    <t>KB온국민TDF2045증권투자신탁(주식혼합-재간접형)C-퇴직e</t>
  </si>
  <si>
    <t>미래에셋퇴직연금베스트펀드컬렉션증권자투자신탁1호(채권혼합-재간접형)C</t>
  </si>
  <si>
    <t>KB통중국고배당40증권자투자신탁(채권혼합)C-퇴직e</t>
  </si>
  <si>
    <t>종합채권01Y 63% + MSCI China 37%</t>
  </si>
  <si>
    <t>미래에셋자산배분TDF2045증권자투자신탁(주식혼합-재간접형)C-P2e</t>
  </si>
  <si>
    <t>KTB글로벌멀티에셋인컴EMP증권투자신탁[혼합-재간접형]CP(퇴직)</t>
  </si>
  <si>
    <t>KB온국민TDF2045증권투자신탁(주식혼합-재간접형)C-퇴직</t>
  </si>
  <si>
    <t>미래에셋연금인디아업종대표증권자투자신탁1호(주식)C-P2e</t>
  </si>
  <si>
    <t>미래에셋인덱스로미국증권자투자신탁(주식-재간접형)C-P2e</t>
  </si>
  <si>
    <t>한국투자연금글로벌브랜드파워증권자투자신탁(주식)C-Re</t>
  </si>
  <si>
    <t>미래에셋자산배분TDF2045증권자투자신탁(주식혼합-재간접형)C-P2</t>
  </si>
  <si>
    <t>KB통중국고배당40증권자투자신탁(채권혼합)C-퇴직연금</t>
  </si>
  <si>
    <t>미래에셋인덱스로미국증권자투자신탁(주식-재간접형)C-P2</t>
  </si>
  <si>
    <t>한국투자연금글로벌브랜드파워증권자투자신탁(주식)C-R</t>
  </si>
  <si>
    <t>미래에셋연금인디아업종대표증권자투자신탁1호(주식)C-P2</t>
  </si>
  <si>
    <t>KB퇴직연금인덱스40증권자투자신탁(채권혼합)C-E</t>
  </si>
  <si>
    <t>미래에셋자산배분TDF2040증권자투자신탁1호(주식혼합-재간접형)C-P2e</t>
  </si>
  <si>
    <t>미래에셋퇴직플랜BRICs업종대표40증권자투자신탁1호(채권혼합)C-P2e</t>
  </si>
  <si>
    <t>MSCI BRIC (USD) 40% + 종합채권 60%</t>
  </si>
  <si>
    <t>한국투자퇴직연금한국의힘40증권자투자신탁1호(채권혼합)C-e</t>
  </si>
  <si>
    <t>KB퇴직연금인덱스40증권자투자신탁(채권혼합)C</t>
  </si>
  <si>
    <t>한국투자TDF알아서2030증권투자신탁(주식혼합-재간접형)C-Re</t>
  </si>
  <si>
    <t>미래에셋베트남증권자투자신탁 1(UH)(주식)종류C-P2e</t>
  </si>
  <si>
    <t>베트남 호치민(KRW)</t>
  </si>
  <si>
    <t>마이다스퇴직연금배당40증권자투자신탁1호(채권혼합)Ce</t>
  </si>
  <si>
    <t>한국밸류10년투자퇴직연금배당증권투자신탁(채권혼합)C-E</t>
  </si>
  <si>
    <t>미래에셋자산배분TDF2040증권자투자신탁1호(주식혼합-재간접형)C-P2</t>
  </si>
  <si>
    <t>한국투자TDF알아서2030증권투자신탁(주식혼합-재간접형)C-R</t>
  </si>
  <si>
    <t>KB온국민TDF2040증권투자신탁(주식혼합-재간접형)C-퇴직e</t>
  </si>
  <si>
    <t>한국투자퇴직연금한국의힘40증권자투자신탁1호(채권혼합)C</t>
  </si>
  <si>
    <t>피델리티퇴직연금글로벌증권자투자신탁CP(주식-재간접형)CP-e</t>
  </si>
  <si>
    <t>미래에셋퇴직플랜BRICs업종대표40증권자투자신탁1호(채권혼합)C</t>
  </si>
  <si>
    <t>마이다스퇴직연금배당40증권자투자신탁1호(채권혼합)C</t>
  </si>
  <si>
    <t>미래에셋베트남증권자투자신탁 1(UH)(주식)종류C-P2</t>
  </si>
  <si>
    <t>에셋플러스코리아리치투게더퇴직연금증권자투자신탁1호[채권혼합]Ce</t>
  </si>
  <si>
    <t>한국밸류10년투자퇴직연금배당증권투자신탁(채권혼합)C</t>
  </si>
  <si>
    <t>피델리티퇴직연금글로벌증권자투자신탁CP(주식-재간접형)CP</t>
  </si>
  <si>
    <t>KB온국민TDF2040증권투자신탁(주식혼합-재간접형)C-퇴직</t>
  </si>
  <si>
    <t>에셋플러스코리아리치투게더퇴직연금증권자투자신탁1호[채권혼합]C</t>
  </si>
  <si>
    <t>삼성한국형TDF2045증권투자신탁H[주식혼합-재간접형]Cpe(퇴직연금)</t>
  </si>
  <si>
    <t>키움키워드림TDF2040증권투자신탁제1호[혼합-재간접형]C-P2e</t>
  </si>
  <si>
    <t>미래에셋자산배분TDF2035증권자투자신탁(주식혼합-재간접형)C-P2e</t>
  </si>
  <si>
    <t>키움키워드림TDF2040증권투자신탁제1호[혼합-재간접형]C-P2</t>
  </si>
  <si>
    <t>삼성한국형TDF2045증권투자신탁H[주식혼합-재간접형]Cp(퇴직연금)</t>
  </si>
  <si>
    <t>키움키워드림TDF2035증권투자신탁제1호[혼합-재간접형]C-P2e(퇴직연금)</t>
  </si>
  <si>
    <t>이스트스프링코리아스타증권투자신탁[주식혼합]C-P(퇴직연금)E</t>
  </si>
  <si>
    <t>삼성퇴직연금배당40증권자투자신탁제1호[채권혼합]Ce</t>
  </si>
  <si>
    <t>삼성퇴직연금삼성그룹주40증권투자신탁제1호[채권혼합]Ce</t>
  </si>
  <si>
    <t>삼성한국형TDF2050증권투자신탁H[주식혼합-재간접형]Cpe</t>
  </si>
  <si>
    <t>미래에셋자산배분TDF2035증권자투자신탁(주식혼합-재간접형)C-P2</t>
  </si>
  <si>
    <t>베어링퇴직연금배당40증권자투자신탁1(채권혼합)Ce</t>
  </si>
  <si>
    <t>삼성퇴직연금삼성그룹주40증권투자신탁제1호[채권혼합]C</t>
  </si>
  <si>
    <t>키움키워드림TDF2045증권투자신탁제1호[혼합-재간접형]C-P2e</t>
  </si>
  <si>
    <t>키움키워드림TDF2035증권투자신탁제1호[혼합-재간접형]C-P2(퇴직연금)</t>
  </si>
  <si>
    <t>삼성퇴직연금배당40증권자투자신탁제1호[채권혼합]C</t>
  </si>
  <si>
    <t>베어링퇴직연금배당40증권자투자신탁1(채권혼합)C</t>
  </si>
  <si>
    <t>삼성퇴직연금GREAT CHINA40증권자투자신탁 제1호[채권혼합]Ce</t>
  </si>
  <si>
    <t>MSCI ZHONG HUA CR 40%+ 통안증권01Y 60%</t>
  </si>
  <si>
    <t>트러스톤장기성장40퇴직연금증권자투자신탁[채권혼합]Ce</t>
  </si>
  <si>
    <t>이스트스프링코리아스타증권투자신탁[주식혼합]C-P(퇴직연금)</t>
  </si>
  <si>
    <t>삼성한국형TDF2050증권투자신탁H[주식혼합-재간접형]Cp</t>
  </si>
  <si>
    <t>삼성글로벌선진국증권자투자신탁H[주식]Cpe</t>
  </si>
  <si>
    <t>키움키워드림TDF2045증권투자신탁제1호[혼합-재간접형]C-P2</t>
  </si>
  <si>
    <t>트러스톤장기성장40퇴직연금증권자투자신탁[채권혼합]C</t>
  </si>
  <si>
    <t>미래에셋전략배분TDF2030혼합자산자투자신탁C-P2e</t>
  </si>
  <si>
    <t>미래에셋자산배분TDF2030증권자투자신탁(주식혼합-재간접형)C-P2e</t>
  </si>
  <si>
    <t>한국투자TDF알아서2025증권투자신탁(주식혼합-재간접형)C-Re</t>
  </si>
  <si>
    <t>삼성퇴직연금GREAT CHINA40증권자투자신탁 제1호[채권혼합]C</t>
  </si>
  <si>
    <t>삼성한국형TDF2040증권투자신탁H[주식혼합-재간접형]Cpe(퇴직연금)</t>
  </si>
  <si>
    <t>삼성글로벌선진국증권자투자신탁H[주식]Cp</t>
  </si>
  <si>
    <t>미래에셋전략배분TDF2030혼합자산자투자신탁C-P2</t>
  </si>
  <si>
    <t>미래에셋자산배분TDF2030증권자투자신탁(주식혼합-재간접형)C-P2</t>
  </si>
  <si>
    <t>한국투자TDF알아서2025증권투자신탁(주식혼합-재간접형)C-R</t>
  </si>
  <si>
    <t>한국투자웰링턴글로벌퀄리티증권자투자신탁UH(주식)C-Re(퇴직)</t>
  </si>
  <si>
    <t>MSCI ACWI (KRW) ×90% + Call ×10%</t>
  </si>
  <si>
    <t>삼성한국형TDF2040증권투자신탁H[주식혼합-재간접형]Cp(퇴직연금)</t>
  </si>
  <si>
    <t>한국투자웰링턴글로벌퀄리티증권자투자신탁UH(주식)C-R(퇴직)</t>
  </si>
  <si>
    <t>삼성퇴직연금액티브배당40증권자투자신탁제1호[채권혼합]Ce</t>
  </si>
  <si>
    <t>삼성퇴직연금글로벌클린에너지40증권자투자신탁제1호[채권혼합]</t>
  </si>
  <si>
    <t>MSCI ACWI CR 35% + 국공채01Y 65%</t>
  </si>
  <si>
    <t>한화 LifePlus TDF 2045 증권투자신탁(혼합-재간접형)C-RPe</t>
  </si>
  <si>
    <t>신영퇴직연금배당40증권자투자신탁(채권혼합)C-E</t>
  </si>
  <si>
    <t>미래에셋퇴직플랜글로벌그레이트컨슈머40증권자투자신탁1호(채권혼합)C-P2e</t>
  </si>
  <si>
    <t>MSCI ACWI CR 25% + 종합채권01Y 75%</t>
  </si>
  <si>
    <t>한화 LifePlus TDF 2040 증권투자신탁(혼합-재간접형)C-RPe</t>
  </si>
  <si>
    <t>삼성퇴직연금액티브배당40증권자투자신탁제1호[채권혼합]C</t>
  </si>
  <si>
    <t>키움키워드림TDF2030증권투자신탁제1호[혼합-재간접형]C-P2e(퇴직연금)</t>
  </si>
  <si>
    <t>신영퇴직연금배당40증권자투자신탁(채권혼합)C</t>
  </si>
  <si>
    <t>한화 LifePlus TDF 2045 증권투자신탁(혼합-재간접형)C-RP</t>
  </si>
  <si>
    <t>미래에셋퇴직플랜글로벌그레이트컨슈머40증권자투자신탁1호(채권혼합)C</t>
  </si>
  <si>
    <t>키움키워드림TDF2030증권투자신탁제1호[혼합-재간접형]C-P2(퇴직연금)</t>
  </si>
  <si>
    <t>삼성한국형TDF2035증권투자신탁H[주식혼합-재간접형]Cpe(퇴직연금)</t>
  </si>
  <si>
    <t>한화 LifePlus TDF 2040 증권투자신탁(혼합-재간접형)C-RP</t>
  </si>
  <si>
    <t>한국투자TDF알아서2020증권자투자신탁(채권혼합-재간접형)C-Re</t>
  </si>
  <si>
    <t>삼성한국형TDF2035증권투자신탁H[주식혼합-재간접형]Cp(퇴직연금)</t>
  </si>
  <si>
    <t>한국투자TDF알아서2020증권자투자신탁(채권혼합-재간접형)C-R</t>
  </si>
  <si>
    <t>이스트스프링차이나드래곤AShare40증권자투자신탁(H)[채권혼합]C-PE</t>
  </si>
  <si>
    <t>CSI300 Index(CNY) 28% + 종합채권2Y 62% + CALL 10%</t>
  </si>
  <si>
    <t>한화 LifePlus TDF 2035 증권투자신탁(혼합-재간접형)C-RPe</t>
  </si>
  <si>
    <t>KB온국민TDF2035증권투자신탁(주식혼합-재간접형)C-퇴직e</t>
  </si>
  <si>
    <t>KB온국민TDF2035증권투자신탁(주식혼합-재간접형)C-퇴직</t>
  </si>
  <si>
    <t>한화 LifePlus TDF 2035 증권투자신탁(혼합-재간접형)C-RP</t>
  </si>
  <si>
    <t>이스트스프링차이나드래곤AShare40증권자투자신탁(H)[채권혼합]C-P</t>
  </si>
  <si>
    <t>신영마라톤40증권자투자신탁(채권혼합)C-P2e</t>
  </si>
  <si>
    <t>블랙록월드헬스사이언스증권투자신탁(주식-재간접형)C-Rpe(퇴직)</t>
  </si>
  <si>
    <t>블랙록자산운용</t>
  </si>
  <si>
    <t>한국투자TDF알아서증권투자신탁(채권혼합-재간접형)C-Re</t>
  </si>
  <si>
    <t>신영마라톤40증권자투자신탁(채권혼합)C-P2</t>
  </si>
  <si>
    <t>블랙록월드헬스사이언스증권투자신탁(주식-재간접형)C-Rp(퇴직)</t>
  </si>
  <si>
    <t>한국투자TDF알아서증권투자신탁(채권혼합-재간접형)C-R</t>
  </si>
  <si>
    <t>KB 퇴직연금가치&amp;중소형40증권자투자신탁(채권혼합)C-E</t>
  </si>
  <si>
    <t>미래에셋퇴직플랜아시아퍼시픽40증권자투자신탁1호(채권혼합)종류C-P2e</t>
  </si>
  <si>
    <t>MSCI AC ASIA PACIFIC ex JAPAN CR 40% + 국공채01Y 60%</t>
  </si>
  <si>
    <t>한화 LifePlus TDF 2030 증권투자신탁(혼합-재간접형)C-RPe</t>
  </si>
  <si>
    <t>KB 퇴직연금가치&amp;중소형40증권자투자신탁(채권혼합)C</t>
  </si>
  <si>
    <t>피델리티글로벌금융주증권자투자신탁(주식-재간접형)CPe(퇴직)</t>
  </si>
  <si>
    <t>MSCI ACWI Financials</t>
  </si>
  <si>
    <t>한화 LifePlus TDF 2030 증권투자신탁(혼합-재간접형)C-RP</t>
  </si>
  <si>
    <t>미래에셋전략배분TDF2025혼합자산자투자신탁C-P2e</t>
  </si>
  <si>
    <t>미래에셋퇴직플랜아시아퍼시픽40증권자투자신탁1호(채권혼합)종류C-P2</t>
  </si>
  <si>
    <t>피델리티글로벌금융주증권자투자신탁(주식-재간접형)CP</t>
  </si>
  <si>
    <t>삼성일본중소형FOCUS증권자투자신탁H[주식]Cpe</t>
  </si>
  <si>
    <t>MSCI JAPAN</t>
  </si>
  <si>
    <t>미래에셋자산배분TDF2025증권자투자신탁(채권혼합-재간접형)C-P2e</t>
  </si>
  <si>
    <t>IBK플레인바닐라EMP증권투자신탁[혼합-재간접형]C-Re</t>
  </si>
  <si>
    <t>아이비케이운용</t>
  </si>
  <si>
    <t>MSCI ACWI CR 50% + Bloomberg Barclays GLOBAL AGGREGATE(KRW HEDGED) 50%</t>
  </si>
  <si>
    <t>미래에셋전략배분TDF2025혼합자산자투자신탁C-P2</t>
  </si>
  <si>
    <t>미래에셋자산배분TDF2025증권자투자신탁(채권혼합-재간접형)C-P2</t>
  </si>
  <si>
    <t>신한BNPP삼성전자알파증권투자신탁제1호[채권혼합]C-re(퇴직)</t>
  </si>
  <si>
    <t>IBK플레인바닐라EMP증권투자신탁[혼합-재간접형]C-R</t>
  </si>
  <si>
    <t>삼성일본중소형FOCUS증권자투자신탁H[주식]Cp</t>
  </si>
  <si>
    <t>신한BNPP삼성전자알파증권투자신탁제1호[채권혼합]C-r(퇴직)</t>
  </si>
  <si>
    <t>KB퇴직연금배당40증권자투자신탁(채권혼합)C-E</t>
  </si>
  <si>
    <t>신한퇴직연금명품펀드셀렉션40증권자투자신탁[채권혼합-재간접형]C-e</t>
  </si>
  <si>
    <t>NH-Amundi하나로TDF2045증권투자신탁[주식혼합-재간접형]C-P2e(퇴직)</t>
  </si>
  <si>
    <t>미래에셋퇴직플랜아시아그레이트컨슈머40증권자투자신탁1(채권혼합)종류C-P2e</t>
  </si>
  <si>
    <t>KB퇴직연금배당40증권자투자신탁(채권혼합)C</t>
  </si>
  <si>
    <t>신한퇴직연금명품펀드셀렉션40증권자투자신탁[채권혼합-재간접형]C1</t>
  </si>
  <si>
    <t>삼성퇴직연금인디아40증권자투자신탁1[채권혼합]Ce</t>
  </si>
  <si>
    <t>MSCI INDIA(원화환산) 36% + KOBI120 54% + Call 10%</t>
  </si>
  <si>
    <t>삼성퇴직연금아세안40증권자투자신탁제1호[채권혼합]Ce</t>
  </si>
  <si>
    <t>MSCI AC ASIA CR 25% + 국공채01Y 75%</t>
  </si>
  <si>
    <t>미래에셋전략배분TDF솔루션혼합자산자투자신탁C-P2e</t>
  </si>
  <si>
    <t>NH-Amundi하나로TDF2045증권투자신탁[주식혼합-재간접형]C-P2(퇴직)</t>
  </si>
  <si>
    <t>미래에셋퇴직플랜아시아그레이트컨슈머40증권자투자신탁1호(채권혼합)C</t>
  </si>
  <si>
    <t>삼성한국형TDF2030증권투자신탁H[주식혼합-재간접형]Cpe(퇴직연금)</t>
  </si>
  <si>
    <t>한화글로벌헬스케어증권자투자신탁(채권혼합)C-RPe(퇴직)</t>
  </si>
  <si>
    <t>MSCI ACWI CR 40% + 종합채권 02Y 60%</t>
  </si>
  <si>
    <t>미래에셋전략배분TDF솔루션혼합자산자투자신탁C-P2</t>
  </si>
  <si>
    <t>한화 LifePlus TDF 2025 증권자투자신탁(혼합-재간접형)C-RPe</t>
  </si>
  <si>
    <t>삼성퇴직연금인디아40증권자투자신탁제1호[채권혼합]C</t>
  </si>
  <si>
    <t>삼성한국형TDF2030증권투자신탁H[주식혼합-재간접형]Cp(퇴직연금)</t>
  </si>
  <si>
    <t>KB온국민TDF2030증권투자신탁(주식혼합-재간접형)C-퇴직e</t>
  </si>
  <si>
    <t>슈로더글로벌타겟리턴증권투자신탁(주식혼합-재간접형)C-CPe</t>
  </si>
  <si>
    <t>삼성퇴직연금아세안40증권자투자신탁제1호[채권혼합]C</t>
  </si>
  <si>
    <t>신한BNPP마음편한TDF2035증권투자신탁[주식혼합-재간접형]C-re</t>
  </si>
  <si>
    <t>미래에셋글로벌솔루션40증권자투자신탁1호(채권혼합)C-P2e</t>
  </si>
  <si>
    <t>한화 LifePlus TDF 2025 증권자투자신탁(혼합-재간접형)C-RP</t>
  </si>
  <si>
    <t>KB온국민TDF2030증권투자신탁(주식혼합-재간접형)C-퇴직</t>
  </si>
  <si>
    <t>신한BNPP마음편한TDF2045증권투자신탁[주식혼합-재간접형]C-re</t>
  </si>
  <si>
    <t>신한BNPP마음편한TDF2050증권투자신탁[주식혼합-재간접형]C-re</t>
  </si>
  <si>
    <t>한화글로벌헬스케어증권자투자신탁(채권혼합)C-RP(퇴직)</t>
  </si>
  <si>
    <t>신한BNPP스노우볼인컴증권투자신탁(채권혼합)C-re</t>
  </si>
  <si>
    <t>신한BNPP마음편한TDF2035증권투자신탁[주식혼합-재간접형]C-r</t>
  </si>
  <si>
    <t>슈로더글로벌타겟리턴증권투자신탁(주식혼합-재간접형)C-CP</t>
  </si>
  <si>
    <t>신한BNPP스노우볼인컴증권투자신탁(채권혼합)C-r</t>
  </si>
  <si>
    <t>NH-Amundi하나로TDF2040증권투자신탁[주식혼합-재간접형]C-P2e(퇴직)</t>
  </si>
  <si>
    <t>미래에셋글로벌솔루션40증권자투자신탁1호(채권혼합)C-P2</t>
  </si>
  <si>
    <t>한국투자퇴직연금베트남그로스40증권자투자신탁(채권혼합)C-e</t>
  </si>
  <si>
    <t>MSCI EM ASIA CR 25% + 종합채권01Y 75%</t>
  </si>
  <si>
    <t>신한BNPP마음편한TDF2040증권투자신탁[주식혼합-재간접형]C-re</t>
  </si>
  <si>
    <t>신한BNPP마음편한TDF2045증권투자신탁[주식혼합-재간접형]C-r</t>
  </si>
  <si>
    <t>신한BNPP마음편한TDF2050증권투자신탁[주식혼합-재간접형]C-r</t>
  </si>
  <si>
    <t>NH-Amundi하나로TDF2040증권투자신탁[주식혼합-재간접형]C-P2(퇴직)</t>
  </si>
  <si>
    <t>한국투자퇴직연금베트남그로스40증권자투자신탁(채권혼합)C</t>
  </si>
  <si>
    <t>신한BNPP마음편한TDF2040증권투자신탁[주식혼합-재간접형]C-r</t>
  </si>
  <si>
    <t>유리글로벌거래소증권자투자신탁제1호[주식]C-P1e(퇴직)</t>
  </si>
  <si>
    <t>유리운용</t>
  </si>
  <si>
    <t>멀티에셋글로벌EMP솔루션증권투자신탁[채권혼합-재간접형]Crp-e(퇴직)</t>
  </si>
  <si>
    <t>멀티에셋자산운용</t>
  </si>
  <si>
    <t>MSCI ACWI CR 25% + GBI Global(KRW Hedged) 75%</t>
  </si>
  <si>
    <t>키움키워드림TDF2025증권투자신탁제1호[혼합-재간접형]C-P2e</t>
  </si>
  <si>
    <t>키움키워드림TDF2025증권투자신탁제1호[혼합-재간접형]C-P2</t>
  </si>
  <si>
    <t>유리글로벌거래소증권자투자신탁제1호[주식]C-P1(퇴직)</t>
  </si>
  <si>
    <t>멀티에셋글로벌EMP솔루션증권투자신탁[채권혼합-재간접형]Crp(퇴직)</t>
  </si>
  <si>
    <t>삼성한국형TDF2050증권투자신탁UH[주식혼합-재간접형]Cpe</t>
  </si>
  <si>
    <t>MSCI ACWI CR(in KRW) 50% + 종합채권01Y 50%</t>
  </si>
  <si>
    <t>삼성퇴직연금CHINA본토포커스40증권자투자신탁 제1호[채권혼합]Ce</t>
  </si>
  <si>
    <t>MSCI CHINA A CR 30% + KOBI120 70%</t>
  </si>
  <si>
    <t>KB온국민TDF2020증권투자신탁(채권혼합-재간접형)C-퇴직e</t>
  </si>
  <si>
    <t>KB온국민TDF2025증권투자신탁(채권혼합-재간접형)C-퇴직e</t>
  </si>
  <si>
    <t>신한퇴직연금커버드콜인덱스증권자투자신탁[주식혼합-파생형]Ce</t>
  </si>
  <si>
    <t>삼성한국형TDF2050증권투자신탁UH[주식혼합-재간접형]Cp</t>
  </si>
  <si>
    <t>KB온국민TDF2020증권투자신탁(채권혼합-재간접형)C-퇴직</t>
  </si>
  <si>
    <t>삼성퇴직연금CHINA본토포커스40증권자투자신탁 제1호[채권혼합]C</t>
  </si>
  <si>
    <t>KB온국민TDF2025증권투자신탁(채권혼합-재간접형)C-퇴직</t>
  </si>
  <si>
    <t>신한퇴직연금커버드콜인덱스증권자투자신탁[주식혼합-파생형]C1</t>
  </si>
  <si>
    <t>NH-Amundi하나로TDF2035증권투자신탁[주식혼합-재간접형]C-P2e</t>
  </si>
  <si>
    <t>NH-Amundi하나로TDF2035증권투자신탁[주식혼합-재간접형]C-P2</t>
  </si>
  <si>
    <t>삼성한국형TDF2025증권투자신탁H[주식혼합-재간접형]Cpe(퇴직연금)</t>
  </si>
  <si>
    <t>삼성한국형TDF2025증권투자신탁H[주식혼합-재간접형]Cp(퇴직연금)</t>
  </si>
  <si>
    <t>미래에셋퇴직플랜선진시장안정형40증권자투자신탁(채권혼합)종류C-P2e</t>
  </si>
  <si>
    <t>미래에셋퇴직플랜선진시장안정형40증권자투자신탁(채권혼합)종류C-P2</t>
  </si>
  <si>
    <t>한화 LifePlus TDF 2020 증권자투자신탁(혼합-재간접형)C-RPe</t>
  </si>
  <si>
    <t>한화 LifePlus TDF 2020 증권자투자신탁(혼합-재간접형)C-RP</t>
  </si>
  <si>
    <t>신한골드증권투자신탁제1호[주식]C-re(퇴직)</t>
  </si>
  <si>
    <t>미래에셋평생소득TIF혼합자산자투자신탁C-P2e(퇴직)</t>
  </si>
  <si>
    <t>NH-Amundi하나로TDF2030증권투자신탁[주식혼합-재간접형]C-P2e</t>
  </si>
  <si>
    <t>신한골드증권투자신탁제1호[주식]C-r(퇴직)</t>
  </si>
  <si>
    <t>교보악사평생든든TDF2050증권투자신탁(혼합-재간접형)C-Re(퇴직)</t>
  </si>
  <si>
    <t>미래에셋평생소득TIF혼합자산자투자신탁C-P2(퇴직)</t>
  </si>
  <si>
    <t>NH-Amundi하나로TDF2030증권투자신탁[주식혼합-재간접형]C-P2</t>
  </si>
  <si>
    <t>미래에셋퇴직연금스마트롱숏30증권자투자신탁1호(채권혼합)C-P2e</t>
  </si>
  <si>
    <t>교보악사평생든든TDF2045증권투자신탁(혼합-재간접형)C-Re(퇴직)</t>
  </si>
  <si>
    <t>삼성한국형TDF2020증권투자신탁H[채권혼합-재간접형]Cpe(퇴직연금)</t>
  </si>
  <si>
    <t>교보악사평생든든TDF2050증권투자신탁(혼합-재간접형)C-R(퇴직)</t>
  </si>
  <si>
    <t>미래에셋퇴직연금스마트롱숏30증권자투자신탁1호(채권혼합)C</t>
  </si>
  <si>
    <t>교보악사평생든든TDF2045증권투자신탁(혼합-재간접형)C-R(퇴직)</t>
  </si>
  <si>
    <t>삼성한국형TDF2020증권투자신탁H[채권혼합-재간접형]Cp(퇴직연금)</t>
  </si>
  <si>
    <t>신한BNPP마음편한TDF2030증권투자신탁[주식혼합-재간접형]C-re</t>
  </si>
  <si>
    <t>브이아이공모주플러스10증권투자신탁1호[채권혼합]C-Pe</t>
  </si>
  <si>
    <t>브이아이운용</t>
  </si>
  <si>
    <t>KOSPI200 10% + 종합채권 01Y 90%</t>
  </si>
  <si>
    <t>신한BNPP마음편한TDF2030증권투자신탁[주식혼합-재간접형]C-r</t>
  </si>
  <si>
    <t>DGB공모주플러스증권투자신탁1(채권혼합)C-Pe</t>
  </si>
  <si>
    <t>브이아이공모주플러스10증권투자신탁1호[채권혼합]CP</t>
  </si>
  <si>
    <t>삼성평생소득TIF40증권자투자신탁H(채권혼합-재간접형)Cpe(퇴직)</t>
  </si>
  <si>
    <t>DGB공모주플러스증권투자신탁1(채권혼합)C-P</t>
  </si>
  <si>
    <t>삼성평생소득TIF40증권자투자신탁H(채권혼합-재간접형)Cp(퇴직)</t>
  </si>
  <si>
    <t>삼성한국형TDF2015증권투자신탁H[채권혼합-재간접형]Cpe(퇴직연금)</t>
  </si>
  <si>
    <t>KB베스트모아드림혼합자산자투자신탁C-퇴직e</t>
  </si>
  <si>
    <t>삼성한국형TDF2015증권투자신탁H[채권혼합-재간접형]Cp(퇴직연금)</t>
  </si>
  <si>
    <t>교보악사평생든든TDF2040증권투자신탁(혼합-재간접형)C-Re(퇴직)</t>
  </si>
  <si>
    <t>미래에셋연금글로벌배당프리미엄증권자투자신탁1호(주식혼합)C-P2e</t>
  </si>
  <si>
    <t>MSCI ACWI CR 50% + GBI Global(KRW Hedged) 50%</t>
  </si>
  <si>
    <t>한화유럽대표증권자투자신탁(H)(주식-재간접형)P-E(퇴직)</t>
  </si>
  <si>
    <t>MSCI EUROPE</t>
  </si>
  <si>
    <t>교보악사평생든든TDF2040증권투자신탁(혼합-재간접형)C-R(퇴직)</t>
  </si>
  <si>
    <t>BNK스팩&amp;공모주30증권투자신탁1호(채권혼합)C-P2e(퇴직)</t>
  </si>
  <si>
    <t>BNK자산운용</t>
  </si>
  <si>
    <t>종합채권 1~2년</t>
  </si>
  <si>
    <t>삼성누버거버먼글로벌인컴증권자투자신탁H[채권-재간접형]Cpe</t>
  </si>
  <si>
    <t>Bloomberg Barclays U.S. AGGREGATE</t>
  </si>
  <si>
    <t>NH-Amundi하나로TDF2025증권투자신탁[주식혼합-재간접형]C-P2e</t>
  </si>
  <si>
    <t>NH-Amundi하나로TDF2025증권투자신탁[주식혼합-재간접형]C-P2</t>
  </si>
  <si>
    <t>한화유럽대표증권자투자신탁(H)(주식-재간접형)P(퇴직)</t>
  </si>
  <si>
    <t>미래에셋연금글로벌배당프리미엄증권자투자신탁1호(주식혼합)C-P2</t>
  </si>
  <si>
    <t>BNK스팩&amp;공모주30증권투자신탁1호(채권혼합)C-P2(퇴직)</t>
  </si>
  <si>
    <t>블랙록글로벌멀티에셋인컴증권투자신탁(주식혼합-재간접형)(H)C-Rpe(퇴직)</t>
  </si>
  <si>
    <t>MSCI ACWI CR 50% + Bloomberg Barclays GLOBAL AGGREGATE EX-JPY 25% + DW GLOBAL REIT TR 25%</t>
  </si>
  <si>
    <t>삼성누버거버먼글로벌인컴증권자투자신탁H[채권-재간접형]_Cp</t>
  </si>
  <si>
    <t>슈로더유로증권자투자신탁(주식-재간접형)C-CPe</t>
  </si>
  <si>
    <t>신한BNPP마음편한TDF2025증권투자신탁[주식혼합-재간접형]C-re</t>
  </si>
  <si>
    <t>블랙록글로벌멀티에셋인컴증권투자신탁(주식혼합-재간접형)(H)C-Rp(퇴직)</t>
  </si>
  <si>
    <t>신한BNPP마음편한TDF2025증권투자신탁[주식혼합-재간접형]C-r</t>
  </si>
  <si>
    <t>슈로더유로증권자투자신탁(주식-재간접형)C-CP</t>
  </si>
  <si>
    <t>유진챔피언공모주증권투자신탁1호(주식혼합)C-Pe2(퇴직)</t>
  </si>
  <si>
    <t>유진운용</t>
  </si>
  <si>
    <t>미래에셋스마트알파플러스증권자투자신탁(채권혼합)CP2e</t>
  </si>
  <si>
    <t>미래에셋스마트알파플러스증권자투자신탁(채권혼합)CP2</t>
  </si>
  <si>
    <t>교보악사평생든든TDF2035증권투자신탁(혼합-재간접형)C-Re(퇴직)</t>
  </si>
  <si>
    <t>유리블록딜공모주증권투자신탁[채권혼합]C-P1e</t>
  </si>
  <si>
    <t>슈로더유로퇴직연금밸런스드40증권자투자신탁(채권혼합-재간접형)C-e</t>
  </si>
  <si>
    <t>MSCI EUROPE CR 25% + 종합채권01Y 75%</t>
  </si>
  <si>
    <t>교보악사평생든든TDF2035증권투자신탁(혼합-재간접형)C-R(퇴직)</t>
  </si>
  <si>
    <t>피델리티글로벌배당인컴증권자투자신탁(주식-재간접형)종류CP-e</t>
  </si>
  <si>
    <t>블랙록글로벌채권오퍼튜니티증권투자신탁(채권-재간접형)C-Rpe</t>
  </si>
  <si>
    <t>GBI Global(KRW Hedged) 90%</t>
  </si>
  <si>
    <t>유리블록딜공모주증권투자신탁[채권혼합]C-P1</t>
  </si>
  <si>
    <t>한화글로벌멀티인컴증권자투자신탁(주식혼합-재간접형)P-E</t>
  </si>
  <si>
    <t>MSCI ACWI CR 40% + GBI Global(KRW Hedged) 60%</t>
  </si>
  <si>
    <t>하나UBSPIMCO글로벌인컴혼합자산자투자신탁(H)[재간접형]CP2E</t>
  </si>
  <si>
    <t>하나UBS</t>
  </si>
  <si>
    <t>JP Morgan GBI Global(Local) 90%</t>
  </si>
  <si>
    <t>KB PIMCO 글로벌인컴셀렉션증권자투자신탁(채권-재간접형)(H)C-퇴직e</t>
  </si>
  <si>
    <t>Bloomberg Barclays GLOBAL AGGREGATE 90% + CALL 10%</t>
  </si>
  <si>
    <t>피델리티글로벌배당인컴증권자투자신탁(주식-재간접형)종류CP</t>
  </si>
  <si>
    <t>슈로더유로퇴직연금밸런스드40증권자투자신탁(채권혼합-재간접형)C</t>
  </si>
  <si>
    <t>삼성평생소득TIF20증권자투자신탁H(채권혼합-재간접형)Cpe(퇴직)</t>
  </si>
  <si>
    <t>블랙록글로벌채권오퍼튜니티증권투자신탁(채권-재간접형)C-Rp</t>
  </si>
  <si>
    <t>하나UBSPIMCO글로벌인컴혼합자산자투자신탁(H)[재간접형]CP2</t>
  </si>
  <si>
    <t>삼성평생소득TIF20증권자투자신탁H(채권혼합-재간접형)Cp(퇴직연금)</t>
  </si>
  <si>
    <t>한화글로벌멀티인컴증권 자투자신탁(주식혼합-재간접형)P</t>
  </si>
  <si>
    <t>KB PIMCO 글로벌인컴셀렉션증권자투자신탁(채권-재간접형)(H)C-퇴직</t>
  </si>
  <si>
    <t>유리트리플알파퇴직연금증권자투자신탁[채권혼합]C-e</t>
  </si>
  <si>
    <t>블랙록아시아퀄리티증권투자신탁(채권-재간접형)(H)CRpe(퇴직연금)</t>
  </si>
  <si>
    <t>JACI Composite</t>
  </si>
  <si>
    <t>한화웰스파고글로벌헤지솔루션증권자투자신탁(H)(주식-재간접형)C-RPe(퇴직연금)</t>
  </si>
  <si>
    <t>제로인 대안투자기대수익지수</t>
  </si>
  <si>
    <t>유리트리플알파퇴직연금증권자투자신탁[채권혼합]C</t>
  </si>
  <si>
    <t>한화멀티에셋크루즈5.0증권자투자신탁(채권혼합-재간접형)C-RP</t>
  </si>
  <si>
    <t>한화연금단기하이일드증권자투자신탁(채권)P-E</t>
  </si>
  <si>
    <t>Bloomberg Barclays U.S. High Yield 2% Issuer cap 94% + Call 6%</t>
  </si>
  <si>
    <t>피델리티글로벌멀티에셋인컴증권자투자신탁(채권혼합-재간접형)CPe(퇴직)</t>
  </si>
  <si>
    <t>바클레이 하이일드 35% + JP 회사채 25% + MSCI ACWI 25% + JP 이머징 15%</t>
  </si>
  <si>
    <t>한국투자코스피솔루션증권투자신탁(채권혼합)C-Re</t>
  </si>
  <si>
    <t>한화웰스파고글로벌헤지솔루션증권자투자신탁(H)(주식-재간접형)C-RP(퇴직연금)</t>
  </si>
  <si>
    <t>블랙록아시아퀄리티증권투자신탁(채권-재간접형)(H)CRp(퇴직연금)</t>
  </si>
  <si>
    <t>피델리티글로벌배당인컴40증권자투자신탁(채권혼합-재간접형)CP-e</t>
  </si>
  <si>
    <t xml:space="preserve">MSCI ACWI 40% + 종합채권1Y 60% </t>
  </si>
  <si>
    <t>한화연금단기하이일드증권자투자신탁(채권)P</t>
  </si>
  <si>
    <t>피델리티글로벌멀티에셋인컴증권자투자신탁(채권혼합-재간접형)CP(퇴직)</t>
  </si>
  <si>
    <t>한국투자코스피솔루션증권투자신탁(채권혼합)C-R</t>
  </si>
  <si>
    <t>피델리티글로벌배당인컴40증권자투자신탁(채권혼합-재간접형)CP</t>
  </si>
  <si>
    <t>한화러시아증권자투자신탁(주식-재간접형)P-E</t>
  </si>
  <si>
    <t>MSCI RUSSIA</t>
  </si>
  <si>
    <t>한국투자e단기채증권투자신탁(채권)C-Re</t>
  </si>
  <si>
    <t xml:space="preserve"> KAP CD 6개월  90%</t>
  </si>
  <si>
    <t>교보악사평생든든TDF2030증권투자신탁(혼합-재간접형)CRe</t>
  </si>
  <si>
    <t>우리하이플러스채권증권자투자신탁1호(채권)C-Pe(퇴직)</t>
  </si>
  <si>
    <t>우리운용</t>
  </si>
  <si>
    <t>종합채권02Y 90%</t>
  </si>
  <si>
    <t>한국투자e단기채증권투자신탁(채권)C-R</t>
  </si>
  <si>
    <t>유진챔피언중단기채증권자투자신탁(채권)C-Re</t>
  </si>
  <si>
    <t>키움더드림단기채증권투자신탁[채권]C-P2e(퇴직연금)</t>
  </si>
  <si>
    <t>우리하이플러스채권증권자투자신탁1호(채권)C-P(퇴직)</t>
  </si>
  <si>
    <t>베어링글로벌선순위담보채권증권자투자신탁[H](채권-재간접)C-P2e</t>
  </si>
  <si>
    <t>Bloomberg Barclays Global High Yield(USD Hedged) 90%</t>
  </si>
  <si>
    <t>키움더드림단기채증권투자신탁[채권]C-P2(퇴직연금)</t>
  </si>
  <si>
    <t>유진챔피언중단기채증권자투자신탁(채권)C-R</t>
  </si>
  <si>
    <t>교보악사평생든든TDF2030증권투자신탁(혼합-재간접형)CR</t>
  </si>
  <si>
    <t>한화코리아밸류채권증권자투자신탁(채권)C-RPe(퇴직)</t>
  </si>
  <si>
    <t>유진챔피언단기채증권자투자신탁(채권)C-Pe2</t>
  </si>
  <si>
    <t>한화코리아밸류채권증권자투자신탁(채권)C-RP(퇴직)</t>
  </si>
  <si>
    <t>유진챔피언단기채증권자투자신탁(채권)C-P2</t>
  </si>
  <si>
    <t>한화러시아증권자투자신탁(주식-재간접형)P</t>
  </si>
  <si>
    <t>DGB명품회사채증권투자신탁(채권)C-P(퇴직)</t>
  </si>
  <si>
    <t>베어링글로벌선순위담보채권증권자투자신탁[H](채권-재간접)C-P2</t>
  </si>
  <si>
    <t>KB스타막강국공채증권자투자신탁(채권)C-퇴직e</t>
  </si>
  <si>
    <t>국공채02Y 90%</t>
  </si>
  <si>
    <t>삼성누버거버먼이머징단기채권증권자투자신탁H[채권-재간접형]Cpe(퇴직연금)</t>
  </si>
  <si>
    <t>JP Morgan EMBI Global Diversified Index(USD) 90% + CALL 10%</t>
  </si>
  <si>
    <t>미래에셋솔로몬단기국공채증권자투자신탁1호(채권)C-P2e</t>
  </si>
  <si>
    <t>교보악사평생든든TDF2025증권투자신탁(혼합-재간접형)C-Re</t>
  </si>
  <si>
    <t>AB미국인컴증권투자신탁(채권-재간접형)Ce-P2(퇴직)</t>
  </si>
  <si>
    <t>Bloomberg Barclays U.S. AGGREGATE 90%</t>
  </si>
  <si>
    <t>KB스타막강국공채증권자투자신탁(채권)C-퇴직</t>
  </si>
  <si>
    <t>미래에셋솔로몬단기국공채증권자투자신탁1호(채권)C-P2</t>
  </si>
  <si>
    <t>교보악사Tomorrow장기우량증권투자신탁K-1호(채권)CP</t>
  </si>
  <si>
    <t>종합채권03Y 90%</t>
  </si>
  <si>
    <t>한화단기회사채증권자투자신탁(채권)C-RPe</t>
  </si>
  <si>
    <t>KTB전단채증권투자신탁[채권]CPe</t>
  </si>
  <si>
    <t>교보악사평생든든TDF2025증권투자신탁(혼합-재간접형)C-R</t>
  </si>
  <si>
    <t>신한BNPPH2O글로벌본드증권투자신탁(H)[채권혼합-파생재간접형]C-re</t>
  </si>
  <si>
    <t>Bloomberg Barclays GLOBAL AGGREGATE(USD HEDGED) 95% + CALL 5%</t>
  </si>
  <si>
    <t>한화단기회사채증권자투자신탁(채권)C-RP</t>
  </si>
  <si>
    <t>KTB전단채증권투자신탁[채권]CP</t>
  </si>
  <si>
    <t>삼성누버거버먼이머징단기채권증권자투자신탁H[채권-재간접형]Cp(퇴직연금)</t>
  </si>
  <si>
    <t>AB미국인컴증권투자신탁(채권-재간접형)C-P2(퇴직)</t>
  </si>
  <si>
    <t>미래에셋퇴직플랜글로벌다이나믹증권자투자신탁1호(채권)종류C-P2e</t>
  </si>
  <si>
    <t>JP Morgan GBI Global(KRW Hedged) 50% + JACI Sovereign 50%</t>
  </si>
  <si>
    <t>한화월지급글로벌본드인컴증권자투자신탁(채권-재간접형)C-RPe(퇴직)</t>
  </si>
  <si>
    <t>GBI Global(Local Currency) 90%</t>
  </si>
  <si>
    <t>한화글로벌본드인컴증권자투자신탁(H)(채권-재간접형)C-RPe(퇴직)</t>
  </si>
  <si>
    <t>미래에셋퇴직플랜글로벌다이나믹증권자투자신탁1(채권)종류C</t>
  </si>
  <si>
    <t>신한BNPPH2O글로벌본드증권투자신탁(H)[채권혼합-파생재간접형]C-r</t>
  </si>
  <si>
    <t>한화글로벌본드인컴증권자투자신탁(H)(채권-재간접형)C-RP(퇴직)</t>
  </si>
  <si>
    <t>미래에셋국공채전용MMFA1호(국공채)종류C-P2e</t>
  </si>
  <si>
    <t>CALL</t>
  </si>
  <si>
    <t>미래에셋국공채전용MMFA1호(국공채)종류C-P2</t>
  </si>
  <si>
    <t>흥국플래티넘개인용MMF1호C-p2</t>
  </si>
  <si>
    <t>흥국운용</t>
  </si>
  <si>
    <t>미래에셋퇴직플랜글로벌다이나믹50증권자투자신탁1호(채권)C-P2e</t>
  </si>
  <si>
    <t>미래에셋퇴직플랜글로벌다이나믹50증권자투자신탁1호(채권)C</t>
  </si>
  <si>
    <t>피델리티유럽하이일드증권자투자신탁(채권-재간접형)CP-e</t>
  </si>
  <si>
    <t>Bloomberg Barclays Global High Yield Excl CMBS &amp; EMG 2% Cap(원화환산) 90% + Call 10%</t>
  </si>
  <si>
    <t>KB글로벌단기채증권자투자신탁(채권-재간접형)(H)C-퇴직e</t>
  </si>
  <si>
    <t>KB글로벌단기채증권자투자신탁(채권-재간접형)(H)C-퇴직</t>
  </si>
  <si>
    <t>우리G PIMCO글로벌투자등급증권자투자신탁[채권_재간접형](H)Pe1</t>
  </si>
  <si>
    <t>Bloomberg Barclays Global Aggregate Ex-Korea(USD Hedged)</t>
  </si>
  <si>
    <t>AB글로벌고수익증권투자신탁(채권-재간접형)종류형Ce-P2</t>
  </si>
  <si>
    <t>Bloomberg Barclays GLOBAL HIGH YIELD(USD HEDGED)</t>
  </si>
  <si>
    <t>피델리티유럽하이일드증권자투자신탁(채권-재간접형)CP</t>
  </si>
  <si>
    <t>우리G PIMCO글로벌투자등급증권자투자신탁[채권_재간접형](H)P1</t>
  </si>
  <si>
    <t>삼성퇴직연금Active채권종합증권자투자신탁 제1호[채권]C-e</t>
  </si>
  <si>
    <t>AB글로벌고수익증권투자신탁(채권-재간접형)종류형C-P2</t>
  </si>
  <si>
    <t>삼성퇴직연금Active채권종합증권자투자신탁 제1호[채권]C</t>
  </si>
  <si>
    <t>키움퇴직연금파이어니어증권자투자신탁제1호[채권]C</t>
  </si>
  <si>
    <t>하나UBS레그메이슨매크로오퍼튜니티혼합자산자투자신탁[재간접형]C-P2E(퇴직)</t>
  </si>
  <si>
    <t>하나UBS레그메이슨매크로오퍼튜니티혼합자산자투자신탁[재간접형]C-P2(퇴직)</t>
  </si>
  <si>
    <t>미래에셋솔로몬장기국공채증권자투자신탁1호(채권)C-P2e</t>
  </si>
  <si>
    <t>삼성누버거버먼이머징국공채플러스증권자투자신탁H[채권-재간접형]Cpe(퇴직연금)</t>
  </si>
  <si>
    <t>미래에셋솔로몬장기국공채증권자투자신탁1호(채권)C-P2</t>
  </si>
  <si>
    <t>한국투자퇴직연금증권자투자신탁1호(국공채)C-e</t>
  </si>
  <si>
    <t>미래에셋퇴직플랜증권자투자신탁1호(채권)C-P2e</t>
  </si>
  <si>
    <t>미래에셋퇴직플랜증권자투자신탁1호(채권)C</t>
  </si>
  <si>
    <t>한국투자퇴직연금증권자투자신탁1호(국공채)C</t>
  </si>
  <si>
    <t>삼성누버거버먼이머징국공채플러스증권자투자신탁H[채권-재간접형]Cp(퇴직연금)</t>
  </si>
  <si>
    <t>삼성누버거버먼글로벌인컴증권자투자신탁UH[채권-재간접형]Cpe</t>
  </si>
  <si>
    <t>Bloomberg Barclays U.S. AGGREGATE IN KRW</t>
  </si>
  <si>
    <t>한화이머징국공채증권투자신탁(채권-재간접형)P-E(퇴직)</t>
  </si>
  <si>
    <t>JP Morgan EMBI Global(KRW Hedged 100%)</t>
  </si>
  <si>
    <t>삼성누버거버먼글로벌인컴증권자투자신탁UH[채권-재간접형]Cp</t>
  </si>
  <si>
    <t>한화이머징국공채증권투자신탁(채권-재간접형)P(퇴직)</t>
  </si>
  <si>
    <t>NH-Amundi국채10년인덱스증권자투자신탁[채권]C-P2e(퇴직연금)</t>
  </si>
  <si>
    <t>NH-Amundi국채10년인덱스증권자투자신탁[채권]C-P2(퇴직연금)</t>
  </si>
  <si>
    <t>하나UBSPIMCO글로벌인컴혼합자산자투자신탁(UH)[재간접형]CP2E</t>
  </si>
  <si>
    <t>한화100세시대퇴직연금글로벌리츠증권자투자신탁2호(채권혼합)C-e(퇴직)</t>
  </si>
  <si>
    <t>DWGRTT 90%</t>
  </si>
  <si>
    <t>하나UBSPIMCO글로벌인컴혼합자산자투자신탁(UH)[재간접형]CP2</t>
  </si>
  <si>
    <t>한화100세시대퇴직연금글로벌리츠증권자투자신탁2호(채권혼합)C(퇴직)</t>
  </si>
  <si>
    <t>한화웰스파고글로벌헤지솔루션증권자투자신탁(UH)(주식-재간접형)C-RP</t>
  </si>
  <si>
    <t>베어링글로벌선순위담보채권증권자투자신탁[UH](채권-재간접형)C-P2e</t>
  </si>
  <si>
    <t>신한BNPPH2O글로벌본드증권투자신탁(UH)[채권혼합-파생재간접형]C-re</t>
  </si>
  <si>
    <t>Bloomberg Barclays GLOBAL AGGREGATE(USD HEDGED) (KRW) 95% + CALL 5%</t>
  </si>
  <si>
    <t>베어링글로벌선순위담보채권증권자투자신탁[UH](채권-재간접형)C-P2</t>
  </si>
  <si>
    <t>삼성누버거버먼이머징단기채권증권자투자신탁UH[채권-재간접형]Cpe(퇴직)</t>
  </si>
  <si>
    <t>JP Morgan EMBI Global Diversified Index(KRW) 90% + CALL 10%</t>
  </si>
  <si>
    <t>신한BNPPH2O글로벌본드증권투자신탁(UH)[채권혼합-파생재간접형]C-r</t>
  </si>
  <si>
    <t>삼성누버거버먼이머징단기채권증권자투자신탁UH[채권-재간접형]Cp(퇴직)</t>
  </si>
  <si>
    <t>KB글로벌단기채증권자투자신탁(채권-재간접형)(UH)C-퇴직e</t>
  </si>
  <si>
    <t>한화글로벌본드인컴증권자투자신탁(UH)(채권-재간접형)C-RPe(퇴직)</t>
  </si>
  <si>
    <t>한화글로벌리얼에셋혼합자산자투자신탁(혼합-재간접형)C-RPe(퇴직)</t>
  </si>
  <si>
    <t>한화글로벌리얼에셋혼합자산자투자신탁(혼합-재간접형)C-RP(퇴직)</t>
  </si>
  <si>
    <t>삼성달러표시단기채권증권자투자신탁UH[채권]Cp(퇴직연금)</t>
  </si>
  <si>
    <t>Bloomberg BarCap Global Aggregate(원화환산)</t>
  </si>
  <si>
    <t>우리GPIMCO글로벌투자등급자투자신탁[채권_재간접형](UH)Pe1</t>
  </si>
  <si>
    <t>우리GPIMCO글로벌투자등급자투자신탁[채권_재간접형](UH)CP1</t>
  </si>
  <si>
    <t>NH-AmundiUSD초단기채권증권자투자신탁(UH)[채권]C-P2e</t>
  </si>
  <si>
    <t>NH-AmundiUSD초단기채권증권자투자신탁(UH)[채권]C-P2</t>
  </si>
  <si>
    <t>삼성누버거버먼이머징국공채플러스증권자투자신탁UH[채권-재간접형]Cpe(퇴직)</t>
  </si>
  <si>
    <t>삼성누버거버먼이머징국공채플러스증권자투자신탁UH[채권-재간접형]Cp(퇴직)</t>
  </si>
  <si>
    <t>미래에셋미국달러채권증권자투자신탁1호(UH)(채권)C-P2e</t>
  </si>
  <si>
    <t>미래에셋미국달러채권증권자투자신탁1호(UH)(채권)C-P2</t>
  </si>
  <si>
    <t>하나UBS글로벌인프라증권자투자신탁[주식]C-P2E</t>
  </si>
  <si>
    <t>하나UBS글로벌인프라증권자투자신탁[주식]C-P2</t>
  </si>
  <si>
    <t>IBK켄쇼4.0레볼루션증권자투자신탁(UH)[주식]C-Re(퇴직)</t>
  </si>
  <si>
    <t>MSCI ACWI Information Technology</t>
  </si>
  <si>
    <t>유리필라델피아반도체인덱스증권자투자신탁H[주식]C-P1e(퇴직)</t>
  </si>
  <si>
    <t>신한BNPP코리아신경제증권자투자신탁제1호[주식]C-re(퇴직)</t>
  </si>
  <si>
    <t>유리필라델피아반도체인덱스증권자투자신탁UH[주식]C-P1e(퇴직)</t>
  </si>
  <si>
    <t>교보악사삼성전자투게더증권투자신탁[채권혼합]C-Re(퇴직연금)</t>
  </si>
  <si>
    <t>KB온국민TDF2055증권자투자신탁(주식혼합-재간접형)(H)C-퇴직e</t>
  </si>
  <si>
    <t>교보악사삼성전자투게더증권투자신탁[채권혼합]C-R(퇴직연금)</t>
  </si>
  <si>
    <t>KB온국민TDF2055증권자투자신탁(주식혼합-재간접형)(H)C-퇴직</t>
  </si>
  <si>
    <t>한화글로벌언택트증권자투자신탁(H)(주식)C-RPe(퇴직)</t>
  </si>
  <si>
    <t>한화글로벌언택트증권자투자신탁(H)(주식)C-RP(퇴직)</t>
  </si>
  <si>
    <t>키움글로벌구독경제증권자투자신탁(H)[주식]C-P2e(퇴직)</t>
  </si>
  <si>
    <t>키움글로벌구독경제증권자투자신탁(H)[주식]C-P2(퇴직)</t>
  </si>
  <si>
    <t>KB온국민TDF2055증권자투자신탁(주식혼합-재간접형)(UH)C-퇴직e</t>
  </si>
  <si>
    <t>KB온국민TDF2055증권자투자신탁(주식혼합-재간접형)(UH)C-퇴직</t>
  </si>
  <si>
    <t>한화차이나셀렉트헬스케어증권자투자신탁(H)(주식)C-RPe(퇴직)</t>
  </si>
  <si>
    <t>신한BNPP안심지속형TDF2040증권투자신탁(H)[주식혼합-재간접형]C-re</t>
  </si>
  <si>
    <t>한화글로벌언택트증권자투자신탁(UH)(주식)C-RPe(퇴직)</t>
  </si>
  <si>
    <t>한화차이나셀렉트헬스케어증권자투자신탁(H)(주식)C-RP(퇴직)</t>
  </si>
  <si>
    <t>신한BNPP안심지속형TDF2040증권투자신탁(H)[주식혼합-재간접형]C-r</t>
  </si>
  <si>
    <t>한화글로벌언택트증권자투자신탁(UH)(주식)C-RP(퇴직)</t>
  </si>
  <si>
    <t>신한BNPP안심지속형TDF2035증권투자신탁(H)[주식혼합-재간접형]C-r</t>
  </si>
  <si>
    <t>신한BNPP안심지속형TDF2035증권투자신탁(H)[주식혼합-재간접형]C-re</t>
  </si>
  <si>
    <t>한화차이나셀렉트헬스케어증권자투자신탁(UH)(주식)C-RPe(퇴직)</t>
  </si>
  <si>
    <t>키움글로벌구독경제증권자투자신탁(UH)[주식]C-P2e(퇴직)</t>
  </si>
  <si>
    <t>키움글로벌구독경제증권자투자신탁(UH)[주식]C-P2(퇴직)</t>
  </si>
  <si>
    <t>신한BNPP안심지속형TDF2030증권투자신탁(H)[주식혼합-재간접형]C-re</t>
  </si>
  <si>
    <t>신한BNPP안심지속형TDF2030증권투자신탁(H)[주식혼합-재간접형]C-r</t>
  </si>
  <si>
    <t>미래에셋밸런스리츠부동산자투자신탁(재간접형)C-P2e(퇴직)</t>
  </si>
  <si>
    <t>미래에셋밸런스리츠부동산자투자신탁(재간접형)C-P2(퇴직)</t>
  </si>
  <si>
    <t>한화월지급글로벌본드인컴증권자투자신탁(채권-재간접형)C-RP(퇴직)</t>
  </si>
  <si>
    <t>AB미국그로스UH증권투자신탁(주식-재간접형)Ce-P2(퇴직)</t>
  </si>
  <si>
    <t>에셋원베스트공모주10증권투자신탁제1호[채권혼합]C-P2</t>
  </si>
  <si>
    <t>에셋원자산운용</t>
  </si>
  <si>
    <t>AB미국그로스UH증권투자신탁(주식-재간접형)C-P2(퇴직)</t>
  </si>
  <si>
    <t>유진챔피언공모주증권투자신탁1호(주식혼합)C-P2(퇴직)</t>
  </si>
  <si>
    <t>DGB명품회사채증권투자신탁(채권)C-Pe(퇴직)</t>
  </si>
  <si>
    <t>IBK켄쇼4.0레볼루션증권자투자신탁(UH)[주식]C-R(퇴직)</t>
  </si>
  <si>
    <t>유경플레인바닐라부동산인프라자투자신탁(재간접형)C-Pe2(퇴직)</t>
  </si>
  <si>
    <t>유경플레인바닐라부동산인프라자투자신탁(재간접형)C-P2(퇴직)</t>
  </si>
  <si>
    <t>삼성글로벌클린에너지증권자투자신탁제1호[주식-재간접형]Cpe(퇴직연금)</t>
  </si>
  <si>
    <t>MSCI ACWI Energy</t>
  </si>
  <si>
    <t>삼성글로벌클린에너지증권자투자신탁제1호[주식-재간접형]Cp(퇴직연금)</t>
  </si>
  <si>
    <t>미래에셋클린테크증권투자신탁(주식)C-P2e</t>
  </si>
  <si>
    <t>한화신종MMF4호(개인용)C-RPe(퇴직)</t>
  </si>
  <si>
    <t>한화ESG히어로증권자투자신탁(채권)C-RP(퇴직연금)</t>
  </si>
  <si>
    <t>삼성뉴딜코리아증권투자신탁제1호[주식]Cpe(퇴직연금)</t>
  </si>
  <si>
    <t>삼성액티브자산운용</t>
  </si>
  <si>
    <t>삼성뉴딜코리아증권투자신탁제1호[주식]Cp(퇴직연금)</t>
  </si>
  <si>
    <t>KB코리아뉴딜증권투자신탁(주식)C-퇴직e</t>
  </si>
  <si>
    <t>KB코리아뉴딜증권투자신탁(주식)C-퇴직</t>
  </si>
  <si>
    <t>한국투자월스트리트투자은행증권투자신탁1호(주식)C-Re(퇴직)</t>
  </si>
  <si>
    <t>KB스타미국나스닥100인덱스증권자투자신탁(주식-파생형)C-퇴직e</t>
  </si>
  <si>
    <t>MSCI NORTH AMERICA</t>
  </si>
  <si>
    <t>KB스타미국나스닥100인덱스증권자투자신탁(주식-파생형)C-퇴직</t>
  </si>
  <si>
    <t>나스닥 100</t>
  </si>
  <si>
    <t>신한BNPP아름다운SRI그린뉴딜증권자투자신탁제1호[주식]C-re(퇴직)</t>
  </si>
  <si>
    <t>신한BNPP아름다운SRI그린뉴딜증권자투자신탁제1호[주식]C-r(퇴직)</t>
  </si>
  <si>
    <t>한화차이나셀렉트헬스케어증권자투자신탁(UH)(주식)C-RP(퇴직)</t>
  </si>
  <si>
    <t>마이다스아시아리더스성장주증권자투자신탁(UH)(주식)C-Pe2(퇴직)</t>
  </si>
  <si>
    <t>타임폴리오마켓리더증권자투자신탁(주식)CP2e(퇴직)</t>
  </si>
  <si>
    <t>타임폴리오자산운용</t>
  </si>
  <si>
    <t>타임폴리오마켓리더증권자투자신탁(주식)CP2(퇴직)</t>
  </si>
  <si>
    <t>NH-Amundi100년기업그린코리아증권투자신탁[주식]C-P2e(퇴직)</t>
  </si>
  <si>
    <t>NH-Amundi100년기업그린코리아증권투자신탁[주식]C-P2(퇴직)</t>
  </si>
  <si>
    <t>한화ESG히어로증권자투자신탁(채권)C-RPe(퇴직)</t>
  </si>
  <si>
    <t>KB BBIG플러스인덱스증권투자신탁(주식)C-퇴직e</t>
  </si>
  <si>
    <t>KB BBIG플러스인덱스증권투자신탁(주식)C-퇴직</t>
  </si>
  <si>
    <t>한화그린히어로증권자투자신탁(주식)C-RPe(퇴직)</t>
  </si>
  <si>
    <t>한화그린히어로증권자투자신탁(주식)C-RP(퇴직)</t>
  </si>
  <si>
    <t>한화글로벌메가트렌드EMP증권투자신탁(주식-재간접형)C-RPe(퇴직)</t>
  </si>
  <si>
    <t>한화글로벌메가트렌드EMP증권투자신탁(주식-재간접형)C-RP(퇴직)</t>
  </si>
  <si>
    <t>한화K리츠플러스부동산자투자신탁(H)(리츠-재간접형)C-RPe(퇴직)</t>
  </si>
  <si>
    <t>한화K리츠플러스부동산자투자신탁(H)(리츠-재간접형)C-RP(퇴직)</t>
  </si>
  <si>
    <t>브이아이중국본토공모주플러스증권투자신탁[주식혼합-재간접형]C-Pe(퇴직)</t>
  </si>
  <si>
    <t>MSCI EM ASIA CR 50% + 종합채권01Y 50%</t>
  </si>
  <si>
    <t>브이아이중국본토공모주플러스증권투자신탁[주식혼합-재간접형]C-P(퇴직)</t>
  </si>
  <si>
    <t>한화 LifePlus TDF 2050 증권투자신탁(혼합-재간접형)C-RPe(퇴직)</t>
  </si>
  <si>
    <t>한화 LifePlus TDF 2050 증권투자신탁(혼합-재간접형)C-RP(퇴직)</t>
  </si>
  <si>
    <t>삼성언택트코리아증권자투자신탁제1호[주식]Cpe(퇴직)</t>
  </si>
  <si>
    <t>한화글로벌본드인컴증권자투자신탁(UH)(채권-재간접형)C-RP(퇴직)</t>
  </si>
  <si>
    <t>실적배당형상품(ETF)</t>
    <phoneticPr fontId="1" type="noConversion"/>
  </si>
  <si>
    <t>KODEX 2차전지산업</t>
  </si>
  <si>
    <t>KODEX 에너지화학</t>
  </si>
  <si>
    <t>KRX 에너지화학</t>
  </si>
  <si>
    <t>TIGER 2차전지테마</t>
  </si>
  <si>
    <t>KODEX 운송</t>
  </si>
  <si>
    <t>KRX 운송</t>
  </si>
  <si>
    <t>TIGER 200 에너지화학</t>
  </si>
  <si>
    <t>KOSPI200 에너지/화학</t>
  </si>
  <si>
    <t>KBSTAR 200에너지화학</t>
  </si>
  <si>
    <t>KODEX 미국FANG플러스(H)</t>
  </si>
  <si>
    <t>KODEX 바이오</t>
  </si>
  <si>
    <t>KODEX 자동차</t>
  </si>
  <si>
    <t>KRX 자동차</t>
  </si>
  <si>
    <t>KBSTAR 헬스케어</t>
  </si>
  <si>
    <t>TIGER 소프트웨어</t>
  </si>
  <si>
    <t>KRX 미디어통신</t>
  </si>
  <si>
    <t>TIGER 베타플러스</t>
  </si>
  <si>
    <t>TIGER 의료기기</t>
  </si>
  <si>
    <t>TIGER 현대차그룹+펀더멘털</t>
  </si>
  <si>
    <t>KODEX 미디어&amp;엔터테인먼트</t>
  </si>
  <si>
    <t>KRX IT소프트웨어</t>
  </si>
  <si>
    <t>TIGER TOP10</t>
  </si>
  <si>
    <t>FN 10대그룹주</t>
  </si>
  <si>
    <t>KBSTAR 200IT</t>
  </si>
  <si>
    <t>KOSPI200 정보기술</t>
  </si>
  <si>
    <t>TIGER LG그룹+펀더멘털</t>
  </si>
  <si>
    <t>TIGER 200 IT</t>
  </si>
  <si>
    <t>TIGER 헬스케어</t>
  </si>
  <si>
    <t>KBSTAR IT플러스</t>
  </si>
  <si>
    <t>KODEX 헬스케어</t>
  </si>
  <si>
    <t>KODEX KTOP30</t>
  </si>
  <si>
    <t>KTOP 30</t>
  </si>
  <si>
    <t>TIGER KTOP30</t>
  </si>
  <si>
    <t>HANARO e커머스</t>
  </si>
  <si>
    <t>ARIRANG KRX300헬스케어</t>
  </si>
  <si>
    <t>KRX 300</t>
  </si>
  <si>
    <t>KODEX 200 중소형</t>
  </si>
  <si>
    <t>KOSPI 200 중소형주</t>
  </si>
  <si>
    <t>KBSTAR 200커뮤니케이션서비스</t>
  </si>
  <si>
    <t>TIGER 200커뮤니케이션서비스</t>
  </si>
  <si>
    <t>KBSTAR 게임테마</t>
  </si>
  <si>
    <t>TIGER 코스닥150바이오테크</t>
  </si>
  <si>
    <t>코스닥150 생명기술</t>
  </si>
  <si>
    <t>KBSTAR 5대그룹주</t>
  </si>
  <si>
    <t>KODEX Fn성장</t>
  </si>
  <si>
    <t>TIGER K게임</t>
  </si>
  <si>
    <t>KODEX MSCI모멘텀</t>
  </si>
  <si>
    <t>ARIRANG 주도업종</t>
  </si>
  <si>
    <t>KBSTAR 수출주</t>
  </si>
  <si>
    <t>KBSTAR ESG사회책임투자</t>
  </si>
  <si>
    <t>ARIRANG KS로우사이즈가중TR</t>
  </si>
  <si>
    <t>ARIRANG KRX300IT</t>
  </si>
  <si>
    <t>TIGER 코스피중형주</t>
  </si>
  <si>
    <t>KOSPI중형주지수</t>
  </si>
  <si>
    <t>ARIRANG 코스피중형주</t>
  </si>
  <si>
    <t>TIGER 중소형가치</t>
  </si>
  <si>
    <t>MKF중소형가치</t>
  </si>
  <si>
    <t>KINDEX 스마트하이베타</t>
  </si>
  <si>
    <t>KODEX IT</t>
  </si>
  <si>
    <t>KRX IT하드웨어</t>
  </si>
  <si>
    <t>ARIRANG 코스피50</t>
  </si>
  <si>
    <t>KOSPI50</t>
  </si>
  <si>
    <t>TIGER MSCI KOREA ESG리더스</t>
  </si>
  <si>
    <t>KRX ESG Leaders 150 지수</t>
  </si>
  <si>
    <t>KOSEF 저PBR가중</t>
  </si>
  <si>
    <t>TIGER 우선주</t>
  </si>
  <si>
    <t>코스피 우선주지수</t>
  </si>
  <si>
    <t>KTOP 코스피50</t>
  </si>
  <si>
    <t>ARIRANG KS모멘텀가중TR</t>
  </si>
  <si>
    <t>KINDEX 미국IT인터넷S&amp;P(합성 H)</t>
  </si>
  <si>
    <t>다우 인터넷</t>
  </si>
  <si>
    <t>KOSEF 200TR</t>
  </si>
  <si>
    <t>ARIRANG 200</t>
  </si>
  <si>
    <t>TREX 200</t>
  </si>
  <si>
    <t>HANARO 200TR</t>
  </si>
  <si>
    <t>KBSTAR 200</t>
  </si>
  <si>
    <t>KINDEX 스마트퀄리티</t>
  </si>
  <si>
    <t>파워 200</t>
  </si>
  <si>
    <t>KINDEX 200TR</t>
  </si>
  <si>
    <t>TIGER 200TR</t>
  </si>
  <si>
    <t>TIGER 200</t>
  </si>
  <si>
    <t>KODEX 200TR</t>
  </si>
  <si>
    <t>KINDEX 200</t>
  </si>
  <si>
    <t>SMART 200TR</t>
  </si>
  <si>
    <t>HANARO 200</t>
  </si>
  <si>
    <t>KODEX 200</t>
  </si>
  <si>
    <t>KOSEF 200</t>
  </si>
  <si>
    <t>KINDEX 스마트모멘텀</t>
  </si>
  <si>
    <t>SMART KRX300</t>
  </si>
  <si>
    <t>KODEX KRX300</t>
  </si>
  <si>
    <t>KBSTAR KRX300</t>
  </si>
  <si>
    <t>ARIRANG KRX300</t>
  </si>
  <si>
    <t>KBSTAR 200경기소비재</t>
  </si>
  <si>
    <t>KOSPI200 경기소비재</t>
  </si>
  <si>
    <t>HANARO KRX300</t>
  </si>
  <si>
    <t>TIGER MSCI KOREA ESG유니버설</t>
  </si>
  <si>
    <t>TIGER KRX300</t>
  </si>
  <si>
    <t>FOCUS KRX300</t>
  </si>
  <si>
    <t>TIGER 200 경기소비재</t>
  </si>
  <si>
    <t>KODEX 200ESG</t>
  </si>
  <si>
    <t>KODEX 코스피대형주</t>
  </si>
  <si>
    <t>KOSPI대형주지수</t>
  </si>
  <si>
    <t>KODEX 200exTOP</t>
  </si>
  <si>
    <t>KODEX MSCI KOREA ESG유니버설</t>
  </si>
  <si>
    <t>TIGER 코스피대형주</t>
  </si>
  <si>
    <t>TIGER 대형성장</t>
  </si>
  <si>
    <t>대형 성장 지수</t>
  </si>
  <si>
    <t>TIGER MSCI Korea TR</t>
  </si>
  <si>
    <t>MSCI KOREA GROWTH</t>
  </si>
  <si>
    <t>파워 코스피100</t>
  </si>
  <si>
    <t>KOSPI100</t>
  </si>
  <si>
    <t>TIGER 중소형성장</t>
  </si>
  <si>
    <t>HANARO MSCI Korea TR</t>
  </si>
  <si>
    <t>MSCI KOREA</t>
  </si>
  <si>
    <t>KODEX MSCI Korea TR</t>
  </si>
  <si>
    <t>KOSEF 코스피100</t>
  </si>
  <si>
    <t>KBSTAR 코스피</t>
  </si>
  <si>
    <t>TIGER 200 헬스케어</t>
  </si>
  <si>
    <t>KODEX 코스피100</t>
  </si>
  <si>
    <t>KODEX MSCI Korea</t>
  </si>
  <si>
    <t>KBSTAR 모멘텀로우볼</t>
  </si>
  <si>
    <t>TIGER 코스피</t>
  </si>
  <si>
    <t>TIGER 200동일가중</t>
  </si>
  <si>
    <t>Zeroin KOSPI200 동일가중지수</t>
  </si>
  <si>
    <t>KINDEX 스마트밸류</t>
  </si>
  <si>
    <t>KODEX 코스피</t>
  </si>
  <si>
    <t>KOSPI</t>
  </si>
  <si>
    <t>ARIRANG 코스피TR</t>
  </si>
  <si>
    <t>Zeroin KOSPI 총수익지수</t>
  </si>
  <si>
    <t>마이티 코스피100</t>
  </si>
  <si>
    <t>KINDEX 삼성그룹섹터가중</t>
  </si>
  <si>
    <t>ARIRANG 코스피</t>
  </si>
  <si>
    <t>ARIRANG 200동일가중</t>
  </si>
  <si>
    <t>KINDEX 코스피</t>
  </si>
  <si>
    <t>KODEX Fn멀티팩터</t>
  </si>
  <si>
    <t>HANARO 농업융복합산업</t>
  </si>
  <si>
    <t>KOSEF Fn중소형</t>
  </si>
  <si>
    <t>TREX 펀더멘탈 200</t>
  </si>
  <si>
    <t>KBSTAR 대형고배당10TR</t>
  </si>
  <si>
    <t>KODEX 200동일가중</t>
  </si>
  <si>
    <t>KODEX MSCI밸류</t>
  </si>
  <si>
    <t>KBSTAR 중소형모멘텀밸류</t>
  </si>
  <si>
    <t>KOSEF KRX100</t>
  </si>
  <si>
    <t>KRX100(통합지수)</t>
  </si>
  <si>
    <t>KINDEX 밸류대형</t>
  </si>
  <si>
    <t>KODEX 밸류Plus</t>
  </si>
  <si>
    <t>KBSTAR V&amp;S셀렉트밸류</t>
  </si>
  <si>
    <t>ARIRANG KS밸류가중TR</t>
  </si>
  <si>
    <t>KODEX 미국S&amp;P바이오(합성)</t>
  </si>
  <si>
    <t>TIGER 대형가치</t>
  </si>
  <si>
    <t>대형 가치 지수</t>
  </si>
  <si>
    <t>FOCUS ESG리더스</t>
  </si>
  <si>
    <t>KODEX Top5PlusTR</t>
  </si>
  <si>
    <t>KODEX 글로벌4차산업로보틱스(합성)</t>
  </si>
  <si>
    <t>TIGER 200 산업재</t>
  </si>
  <si>
    <t>KOSPI200 철강/소재</t>
  </si>
  <si>
    <t>KINDEX 배당성장</t>
  </si>
  <si>
    <t>코스피 배당성장 50</t>
  </si>
  <si>
    <t>KODEX 삼성그룹</t>
  </si>
  <si>
    <t>TIGER 배당성장</t>
  </si>
  <si>
    <t>KINDEX 스마트로우볼</t>
  </si>
  <si>
    <t>KBSTAR 200건설</t>
  </si>
  <si>
    <t>KOSPI200 건설</t>
  </si>
  <si>
    <t>KOSEF 코스닥150</t>
  </si>
  <si>
    <t>KODEX 게임산업</t>
  </si>
  <si>
    <t>KODEX 배당성장</t>
  </si>
  <si>
    <t>KODEX 코스닥 150</t>
  </si>
  <si>
    <t>HANARO 코스닥150</t>
  </si>
  <si>
    <t>TIGER 코스닥150</t>
  </si>
  <si>
    <t>ARIRANG 중형주저변동50</t>
  </si>
  <si>
    <t>ARIRANG 코스닥150</t>
  </si>
  <si>
    <t>KBSTAR 코스닥150</t>
  </si>
  <si>
    <t>KOSEF 블루칩</t>
  </si>
  <si>
    <t>TIGER 200 건설</t>
  </si>
  <si>
    <t>KBSTAR 200산업재</t>
  </si>
  <si>
    <t>KBSTAR 중소형고배당</t>
  </si>
  <si>
    <t>KINDEX 코스닥(합성)</t>
  </si>
  <si>
    <t>ARIRANG KS퀄리티가중TR</t>
  </si>
  <si>
    <t>KINDEX S&amp;P아시아TOP50</t>
  </si>
  <si>
    <t>KBSTAR KQ고배당</t>
  </si>
  <si>
    <t>KODEX 증권</t>
  </si>
  <si>
    <t>KRX 증권</t>
  </si>
  <si>
    <t>KBSTAR 중소형모멘텀로우볼</t>
  </si>
  <si>
    <t>KODEX FnKorea50</t>
  </si>
  <si>
    <t>KODEX 건설</t>
  </si>
  <si>
    <t>KRX 건설</t>
  </si>
  <si>
    <t>KODEX 200가치저변동</t>
  </si>
  <si>
    <t>KBSTAR 모멘텀밸류</t>
  </si>
  <si>
    <t>TIGER 증권</t>
  </si>
  <si>
    <t>TIGER 반도체</t>
  </si>
  <si>
    <t>KRX 반도체</t>
  </si>
  <si>
    <t>KODEX 반도체</t>
  </si>
  <si>
    <t>KBSTAR 글로벌4차산업IT(합성 H)</t>
  </si>
  <si>
    <t>KODEX 철강</t>
  </si>
  <si>
    <t>KRX 철강</t>
  </si>
  <si>
    <t>TIGER 글로벌4차산업혁신기술(합성 H)</t>
  </si>
  <si>
    <t>KODEX 최소변동성</t>
  </si>
  <si>
    <t>KRX 최소변동성지수</t>
  </si>
  <si>
    <t>KBSTAR 중국본토대형주CSI100</t>
  </si>
  <si>
    <t>MSCI CHINA A(로컬)</t>
  </si>
  <si>
    <t>ARIRANG 미국나스닥기술주</t>
  </si>
  <si>
    <t>KOSEF 배당바이백Plus</t>
  </si>
  <si>
    <t>KODEX 중국본토 A50</t>
  </si>
  <si>
    <t>MSCI CHINA A</t>
  </si>
  <si>
    <t>TIGER 삼성그룹펀더멘털</t>
  </si>
  <si>
    <t>TIGER 모멘텀</t>
  </si>
  <si>
    <t>KODEX 배당가치</t>
  </si>
  <si>
    <t>TIGER 200 철강소재</t>
  </si>
  <si>
    <t>KBSTAR 200철강소재</t>
  </si>
  <si>
    <t>KBSTAR 고배당</t>
  </si>
  <si>
    <t>TIGER 미국나스닥100</t>
  </si>
  <si>
    <t>KODEX 중국본토CSI300</t>
  </si>
  <si>
    <t>TIGER 차이나CSI300</t>
  </si>
  <si>
    <t>KODEX 모멘텀Plus</t>
  </si>
  <si>
    <t>KBSTAR 우량업종</t>
  </si>
  <si>
    <t>KINDEX Fn성장소비주도주</t>
  </si>
  <si>
    <t>KODEX 퀄리티Plus</t>
  </si>
  <si>
    <t>ARIRANG KS로우볼가중TR</t>
  </si>
  <si>
    <t>TIGER 가격조정</t>
  </si>
  <si>
    <t>KODEX 경기소비재</t>
  </si>
  <si>
    <t>KRX 경기소비재</t>
  </si>
  <si>
    <t>TIGER 경기방어</t>
  </si>
  <si>
    <t>KOSPI200 생활소비재</t>
  </si>
  <si>
    <t>TIGER 우량가치</t>
  </si>
  <si>
    <t>가치주 지수</t>
  </si>
  <si>
    <t>KODEX 기계장비</t>
  </si>
  <si>
    <t>KRX 기계장비</t>
  </si>
  <si>
    <t>TIGER 코스닥150IT</t>
  </si>
  <si>
    <t>코스닥150 정보기술</t>
  </si>
  <si>
    <t>KODEX 심천ChiNext(합성)</t>
  </si>
  <si>
    <t>ARIRANG 심천차이넥스트(합성)</t>
  </si>
  <si>
    <t>KODEX 삼성그룹밸류</t>
  </si>
  <si>
    <t>TIGER 지주회사</t>
  </si>
  <si>
    <t>TIGER 일본니케이225</t>
  </si>
  <si>
    <t>NIKKEI 225</t>
  </si>
  <si>
    <t>TIGER 미디어컨텐츠</t>
  </si>
  <si>
    <t>TIGER 중국소비테마</t>
  </si>
  <si>
    <t>TIGER 여행레저</t>
  </si>
  <si>
    <t>흥국 S&amp;P코리아로우볼</t>
  </si>
  <si>
    <t>ARIRANG 신흥국MSCI(합성 H)</t>
  </si>
  <si>
    <t>KINDEX 베트남VN30(합성)</t>
  </si>
  <si>
    <t>TIGER 코스피고배당</t>
  </si>
  <si>
    <t>KBSTAR 내수주플러스</t>
  </si>
  <si>
    <t>파워 고배당저변동성</t>
  </si>
  <si>
    <t>KODEX 필수소비재</t>
  </si>
  <si>
    <t>KRX 필수소비재</t>
  </si>
  <si>
    <t>KODEX 고배당</t>
  </si>
  <si>
    <t>TIGER 화장품</t>
  </si>
  <si>
    <t>KINDEX 삼성그룹동일가중</t>
  </si>
  <si>
    <t>ARIRANG ESG우수기업</t>
  </si>
  <si>
    <t>TIGER 미국나스닥바이오</t>
  </si>
  <si>
    <t>나스닥 생명과학</t>
  </si>
  <si>
    <t>SMART 중국본토 중소형 CSI500(합성 H)</t>
  </si>
  <si>
    <t>TIGER 200 중공업</t>
  </si>
  <si>
    <t>KOSPI200 중공업</t>
  </si>
  <si>
    <t>KBSTAR 헬스케어채권혼합</t>
  </si>
  <si>
    <t>ARIRANG 고배당저변동50</t>
  </si>
  <si>
    <t>TIGER 글로벌자원생산기업(합성 H)</t>
  </si>
  <si>
    <t>MSCI ACWI 25% + 종합채권01Y 75%</t>
  </si>
  <si>
    <t>KBSTAR 200중공업</t>
  </si>
  <si>
    <t>KBSTAR V&amp;S셀렉트밸류채권혼합</t>
  </si>
  <si>
    <t>HANARO 고배당</t>
  </si>
  <si>
    <t>SMART 선진국MSCI World(합성 H)</t>
  </si>
  <si>
    <t>MSCI WI (CR)</t>
  </si>
  <si>
    <t>KBSTAR 200생활소비재</t>
  </si>
  <si>
    <t>ARIRANG 미국S&amp;P500(H)</t>
  </si>
  <si>
    <t>TIGER 200 생활소비재</t>
  </si>
  <si>
    <t>마이다스 200커버드콜5%OTM</t>
  </si>
  <si>
    <t>TIGER 일본TOPIX(합성 H)</t>
  </si>
  <si>
    <t>TOPIX CR</t>
  </si>
  <si>
    <t>TIGER 로우볼</t>
  </si>
  <si>
    <t>KBSTAR 미국S&amp;P원유생산기업(합성 H)</t>
  </si>
  <si>
    <t>ARIRANG 글로벌MSCI(합성 H)</t>
  </si>
  <si>
    <t>MSCI ACWI NR USD</t>
  </si>
  <si>
    <t>KINDEX 미국WideMoat가치주</t>
  </si>
  <si>
    <t>ARIRANG 고배당주</t>
  </si>
  <si>
    <t>TIGER 200 금융</t>
  </si>
  <si>
    <t>KOSPI200 금융</t>
  </si>
  <si>
    <t>KODEX 배당성장채권혼합</t>
  </si>
  <si>
    <t>KODEX 일본TOPIX100</t>
  </si>
  <si>
    <t>TOPIX 100 CR in KRW</t>
  </si>
  <si>
    <t>KBSTAR 200금융</t>
  </si>
  <si>
    <t>TIGER 은행</t>
  </si>
  <si>
    <t>KRX 은행</t>
  </si>
  <si>
    <t>KODEX 은행</t>
  </si>
  <si>
    <t>KOSEF 인도Nifty50(합성)</t>
  </si>
  <si>
    <t>KOSEF 고배당</t>
  </si>
  <si>
    <t>KODEX 보험</t>
  </si>
  <si>
    <t>KRX 보험</t>
  </si>
  <si>
    <t>KODEX 선진국MSCI World</t>
  </si>
  <si>
    <t>제로인 MSCI WI(KRW Hedged, 100%)</t>
  </si>
  <si>
    <t>ARIRANG 스마트베타Quality채권혼합</t>
  </si>
  <si>
    <t>KODEX 미국S&amp;P고배당커버드콜(합성 H)</t>
  </si>
  <si>
    <t>TIGER 부동산인프라고배당</t>
  </si>
  <si>
    <t>ARIRANG 선진국MSCI(합성 H)</t>
  </si>
  <si>
    <t>MSCI EAFE</t>
  </si>
  <si>
    <t>TIGER 경기방어채권혼합</t>
  </si>
  <si>
    <t>KODEX TRF7030</t>
  </si>
  <si>
    <t>KODEX MSCI퀄리티</t>
  </si>
  <si>
    <t>ARIRANG 고배당주채권혼합</t>
  </si>
  <si>
    <t>TIGER 방송통신</t>
  </si>
  <si>
    <t>KODEX TRF5050</t>
  </si>
  <si>
    <t>TIGER 미국다우존스30</t>
  </si>
  <si>
    <t>다우 산업</t>
  </si>
  <si>
    <t>ARIRANG 미국다우존스고배당주(합성 H)</t>
  </si>
  <si>
    <t>KODEX 미국S&amp;P산업재(합성)</t>
  </si>
  <si>
    <t>MSCI ACWI Industrials</t>
  </si>
  <si>
    <t>TIGER 차이나항셍25</t>
  </si>
  <si>
    <t>항셍 본토25(원화환산)</t>
  </si>
  <si>
    <t>KODEX TRF3070</t>
  </si>
  <si>
    <t>TIGER S&amp;P글로벌헬스케어(합성)</t>
  </si>
  <si>
    <t>TIGER 차이나HSCEI</t>
  </si>
  <si>
    <t>항셍 차이나기업(H)</t>
  </si>
  <si>
    <t>KODEX China H</t>
  </si>
  <si>
    <t>TIGER 단기선진하이일드(합성 H)</t>
  </si>
  <si>
    <t>KBSTAR 금융채액티브</t>
  </si>
  <si>
    <t>KBSTAR 중기우량회사채</t>
  </si>
  <si>
    <t>KBSTAR 중장기국공채액티브</t>
  </si>
  <si>
    <t>KBSTAR 국고채3년</t>
  </si>
  <si>
    <t>TIGER 유로스탁스50(합성 H)</t>
  </si>
  <si>
    <t>유로 스톡스50</t>
  </si>
  <si>
    <t>KBSTAR 단기국공채액티브</t>
  </si>
  <si>
    <t>KOSEF 국고채3년</t>
  </si>
  <si>
    <t>파워 중기국고채</t>
  </si>
  <si>
    <t>TIGER 국채3년</t>
  </si>
  <si>
    <t>KINDEX 국고채3년</t>
  </si>
  <si>
    <t>KODEX 국고채3년</t>
  </si>
  <si>
    <t>KOSEF 통안채1년</t>
  </si>
  <si>
    <t>ARIRANG 우량회사채50 1년</t>
  </si>
  <si>
    <t>ARIRANG 단기채권액티브</t>
  </si>
  <si>
    <t>KODEX 단기채권PLUS</t>
  </si>
  <si>
    <t>KBSTAR 단기통안채</t>
  </si>
  <si>
    <t>KOSEF 단기자금</t>
  </si>
  <si>
    <t>TIGER 단기채권액티브</t>
  </si>
  <si>
    <t>KODEX 단기채권</t>
  </si>
  <si>
    <t>KINDEX 중장기국공채액티브</t>
  </si>
  <si>
    <t>HANARO 단기통안채</t>
  </si>
  <si>
    <t>KINDEX 단기통안채</t>
  </si>
  <si>
    <t>TIGER 단기통안채</t>
  </si>
  <si>
    <t>KODEX 단기변동금리부채권액티브</t>
  </si>
  <si>
    <t>TIGER 일본TOPIX헬스케어(합성)</t>
  </si>
  <si>
    <t>KODEX 종합채권(AA-이상)액티브</t>
  </si>
  <si>
    <t>TIGER 중장기국채</t>
  </si>
  <si>
    <t>KOSEF 국고채10년</t>
  </si>
  <si>
    <t>KODEX 멀티에셋하이인컴(H)</t>
  </si>
  <si>
    <t>KINDEX 모닝스타싱가포르리츠채권혼합</t>
  </si>
  <si>
    <t>TIGER 유로스탁스배당30</t>
  </si>
  <si>
    <t>ARIRANG 미국단기우량회사채</t>
  </si>
  <si>
    <t>TIGER 미국MSCI리츠(합성 H)</t>
  </si>
  <si>
    <t>HANARO KAP초장기국고채</t>
  </si>
  <si>
    <t>TIGER 미국달러단기채권액티브</t>
  </si>
  <si>
    <t>KINDEX 미국다우존스리츠(합성 H)</t>
  </si>
  <si>
    <t>KODEX 미국S&amp;P에너지(합성)</t>
  </si>
  <si>
    <t>ARIRANG 미국장기우량회사채</t>
  </si>
  <si>
    <t>KINDEX 싱가포르리츠</t>
  </si>
  <si>
    <t>KINDEX 필리핀MSCI(합성)</t>
  </si>
  <si>
    <t>MSCI PHILIPPINES</t>
  </si>
  <si>
    <t>KINDEX 인도네시아MSCI(합성)</t>
  </si>
  <si>
    <t>MSCI INDONESIA</t>
  </si>
  <si>
    <t>TIGER 라틴35</t>
  </si>
  <si>
    <t>MSCI EM LATIN AMERICA</t>
  </si>
  <si>
    <t>ARIRANG S&amp;P글로벌인프라</t>
  </si>
  <si>
    <t>KODEX S&amp;P글로벌인프라(합성)</t>
  </si>
  <si>
    <t>MSCI ACWI INFRASTRUCTURE</t>
  </si>
  <si>
    <t>TIGER S&amp;P글로벌인프라(합성)</t>
  </si>
  <si>
    <t>KINDEX 멕시코MSCI(합성)</t>
  </si>
  <si>
    <t>MSCI MEXICO</t>
  </si>
  <si>
    <t>KINDEX 러시아MSCI(합성)</t>
  </si>
  <si>
    <t>KBSTAR 200TR</t>
  </si>
  <si>
    <t>KODEX 코스피TR</t>
  </si>
  <si>
    <t>HANARO 글로벌럭셔리S&amp;P(합성)</t>
  </si>
  <si>
    <t>KBSTAR 코스피ex200</t>
  </si>
  <si>
    <t>KODEX TSE일본리츠(H)</t>
  </si>
  <si>
    <t>TSE REIT TR 90%</t>
  </si>
  <si>
    <t>KODEX 다우존스미국리츠(H)</t>
  </si>
  <si>
    <t>TIGER 미국S&amp;P500</t>
  </si>
  <si>
    <t>KINDEX 미국S&amp;P500</t>
  </si>
  <si>
    <t>KINDEX 코스닥150</t>
  </si>
  <si>
    <t>TIGER KIS부동산인프라채권TR</t>
  </si>
  <si>
    <t>TIGER CD금리투자KIS(합성)</t>
  </si>
  <si>
    <t>KINDEX KIS종합채권(AA-이상)액티브</t>
  </si>
  <si>
    <t>KBSTAR 미국고정배당우선증권ICE TR</t>
  </si>
  <si>
    <t>삼성KODEX 탄소효율그린뉴딜증권상장지수투자신탁[주식]</t>
  </si>
  <si>
    <t>한화ARIRANG탄소효율그린뉴딜증권상장지수투자신탁(주식)</t>
  </si>
  <si>
    <t>NH-Amundi HANARO탄소효율그린뉴딜증권상장지수투자신탁[주식]</t>
  </si>
  <si>
    <t>미래에셋TIGER탄소효율그린뉴딜증권상장지수투자신탁(주식)</t>
  </si>
  <si>
    <t>KBKBSTAR글로벌데이터센터리츠나스닥부동산상장지수투자신탁(파생형)(합성)</t>
  </si>
  <si>
    <t>KODEX K-이노베이션액티브</t>
  </si>
  <si>
    <t>KOSEF 미국방어배당성장나스닥</t>
  </si>
  <si>
    <t>KBSTAR 차이나항셍테크</t>
  </si>
  <si>
    <t>TIGER 차이나항셍테크</t>
  </si>
  <si>
    <t>KODEX 차이나항셍테크</t>
  </si>
  <si>
    <t>KINDEX 차이나항셍테크</t>
  </si>
  <si>
    <t>TIGER 글로벌클라우드컴퓨팅INDXX</t>
  </si>
  <si>
    <t>TIGER 차이나전기차SOLACTIVE</t>
  </si>
  <si>
    <t>TIGER 차이나바이오테크SOLACTIVE</t>
  </si>
  <si>
    <t>HANARO Fn K-뉴딜디지털플러스</t>
  </si>
  <si>
    <t>KBSTAR Fn K-뉴딜디지털플러스</t>
  </si>
  <si>
    <t>KINDEX Fn K-뉴딜디지털플러스</t>
  </si>
  <si>
    <t>KODEX Fn K-뉴딜디지털플러스</t>
  </si>
  <si>
    <t>KBSTAR 미국나스닥100</t>
  </si>
  <si>
    <t>HANARO Fn5G산업</t>
  </si>
  <si>
    <t>KBSTAR Fn5G테크</t>
  </si>
  <si>
    <t>KBSTAR Fn수소경제테마</t>
  </si>
  <si>
    <t>KINDEX 미국나스닥100</t>
  </si>
  <si>
    <t>KINDEX 국고채10년</t>
  </si>
  <si>
    <t>TIGER KRX BBIG K-뉴딜</t>
  </si>
  <si>
    <t>TIGER KRX바이오K-뉴딜</t>
  </si>
  <si>
    <t>TIGER KRX2차전지K-뉴딜</t>
  </si>
  <si>
    <t>TIGER KRX게임K-뉴딜</t>
  </si>
  <si>
    <t>TIGER KRX인터넷K-뉴딜</t>
  </si>
  <si>
    <t>KODEX 혁신기술테마액티브</t>
  </si>
  <si>
    <t>TIGER AI코리아그로스액티브</t>
  </si>
  <si>
    <t>KODEX 장기종합채권(AA-이상)액티브KAP</t>
  </si>
  <si>
    <t>KODEX 200IT TR</t>
  </si>
  <si>
    <t>SMART KIS단기통안채</t>
  </si>
  <si>
    <t>높은위험</t>
    <phoneticPr fontId="1" type="noConversion"/>
  </si>
  <si>
    <t>매우낮은위험</t>
    <phoneticPr fontId="1" type="noConversion"/>
  </si>
  <si>
    <t>낮은위험</t>
    <phoneticPr fontId="1" type="noConversion"/>
  </si>
  <si>
    <t>중간위험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</si>
</sst>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_-* #,##0.0_-;\-* #,##0.0_-;_-* &quot;-&quot;_-;_-@_-"/>
    <numFmt numFmtId="177" formatCode="0.00_ "/>
    <numFmt numFmtId="178" formatCode="#,##0.00_);[Red]\(#,##0.00\)"/>
    <numFmt numFmtId="179" formatCode="#,##0_ "/>
  </numFmts>
  <fonts count="1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9"/>
      <color theme="0" tint="-0.34998626667073579"/>
      <name val="맑은 고딕"/>
      <family val="2"/>
      <charset val="129"/>
      <scheme val="minor"/>
    </font>
    <font>
      <sz val="11"/>
      <color theme="0" tint="-0.34998626667073579"/>
      <name val="맑은 고딕"/>
      <family val="2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9"/>
      <color theme="0" tint="-0.34998626667073579"/>
      <name val="맑은 고딕"/>
      <family val="3"/>
      <charset val="129"/>
    </font>
    <font>
      <b/>
      <sz val="10"/>
      <name val="맑은 고딕"/>
      <family val="3"/>
      <charset val="129"/>
    </font>
    <font>
      <b/>
      <sz val="8"/>
      <name val="맑은 고딕"/>
      <family val="3"/>
      <charset val="129"/>
    </font>
    <font>
      <sz val="9"/>
      <color theme="0" tint="-0.14999847407452621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0"/>
      <color theme="0" tint="-0.14999847407452621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>
      <alignment vertical="center"/>
    </xf>
    <xf numFmtId="41" fontId="0" fillId="0" borderId="0" xfId="1" applyFont="1">
      <alignment vertical="center"/>
    </xf>
    <xf numFmtId="176" fontId="0" fillId="0" borderId="0" xfId="1" applyNumberFormat="1" applyFont="1">
      <alignment vertical="center"/>
    </xf>
    <xf numFmtId="0" fontId="8" fillId="0" borderId="0" xfId="0" applyFont="1">
      <alignment vertical="center"/>
    </xf>
    <xf numFmtId="0" fontId="9" fillId="0" borderId="1" xfId="0" applyFont="1" applyBorder="1" applyAlignment="1">
      <alignment horizontal="center" vertical="center" wrapText="1" readingOrder="1"/>
    </xf>
    <xf numFmtId="0" fontId="8" fillId="0" borderId="0" xfId="0" applyFont="1" applyAlignment="1"/>
    <xf numFmtId="0" fontId="10" fillId="0" borderId="0" xfId="0" applyFont="1">
      <alignment vertical="center"/>
    </xf>
    <xf numFmtId="0" fontId="11" fillId="2" borderId="1" xfId="0" applyFont="1" applyFill="1" applyBorder="1" applyAlignment="1">
      <alignment horizontal="center" vertical="center" wrapText="1" readingOrder="1"/>
    </xf>
    <xf numFmtId="0" fontId="11" fillId="2" borderId="16" xfId="0" applyFont="1" applyFill="1" applyBorder="1" applyAlignment="1">
      <alignment horizontal="center" vertical="center" wrapText="1" readingOrder="1"/>
    </xf>
    <xf numFmtId="41" fontId="11" fillId="2" borderId="1" xfId="1" applyFont="1" applyFill="1" applyBorder="1" applyAlignment="1">
      <alignment horizontal="center" vertical="center" wrapText="1" readingOrder="1"/>
    </xf>
    <xf numFmtId="176" fontId="11" fillId="2" borderId="16" xfId="1" applyNumberFormat="1" applyFont="1" applyFill="1" applyBorder="1" applyAlignment="1">
      <alignment horizontal="center" vertical="center" wrapText="1" readingOrder="1"/>
    </xf>
    <xf numFmtId="0" fontId="11" fillId="2" borderId="16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2" xfId="0" applyFont="1" applyFill="1" applyBorder="1">
      <alignment vertical="center"/>
    </xf>
    <xf numFmtId="0" fontId="14" fillId="0" borderId="2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horizontal="center" vertical="center"/>
    </xf>
    <xf numFmtId="41" fontId="14" fillId="0" borderId="2" xfId="1" applyFont="1" applyBorder="1" applyAlignment="1">
      <alignment horizontal="center" vertical="center"/>
    </xf>
    <xf numFmtId="178" fontId="14" fillId="0" borderId="2" xfId="0" applyNumberFormat="1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177" fontId="14" fillId="0" borderId="18" xfId="0" applyNumberFormat="1" applyFont="1" applyBorder="1" applyAlignment="1">
      <alignment horizontal="center" vertical="center"/>
    </xf>
    <xf numFmtId="0" fontId="0" fillId="0" borderId="0" xfId="0" applyAlignment="1"/>
    <xf numFmtId="0" fontId="14" fillId="0" borderId="2" xfId="0" applyFont="1" applyBorder="1">
      <alignment vertical="center"/>
    </xf>
    <xf numFmtId="0" fontId="14" fillId="0" borderId="2" xfId="0" applyFont="1" applyFill="1" applyBorder="1" applyAlignment="1">
      <alignment horizontal="center" vertical="center"/>
    </xf>
    <xf numFmtId="177" fontId="14" fillId="0" borderId="2" xfId="0" applyNumberFormat="1" applyFont="1" applyFill="1" applyBorder="1" applyAlignment="1">
      <alignment horizontal="center" vertical="center"/>
    </xf>
    <xf numFmtId="41" fontId="14" fillId="0" borderId="2" xfId="1" applyFont="1" applyFill="1" applyBorder="1" applyAlignment="1">
      <alignment horizontal="center" vertical="center"/>
    </xf>
    <xf numFmtId="178" fontId="14" fillId="0" borderId="2" xfId="0" applyNumberFormat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177" fontId="14" fillId="0" borderId="18" xfId="0" applyNumberFormat="1" applyFont="1" applyFill="1" applyBorder="1" applyAlignment="1">
      <alignment horizontal="center" vertical="center"/>
    </xf>
    <xf numFmtId="0" fontId="14" fillId="0" borderId="3" xfId="0" applyFont="1" applyFill="1" applyBorder="1">
      <alignment vertical="center"/>
    </xf>
    <xf numFmtId="0" fontId="14" fillId="0" borderId="3" xfId="0" applyFont="1" applyBorder="1" applyAlignment="1">
      <alignment horizontal="center" vertical="center"/>
    </xf>
    <xf numFmtId="177" fontId="14" fillId="0" borderId="3" xfId="0" applyNumberFormat="1" applyFont="1" applyBorder="1" applyAlignment="1">
      <alignment horizontal="center" vertical="center"/>
    </xf>
    <xf numFmtId="41" fontId="14" fillId="0" borderId="3" xfId="1" applyFont="1" applyBorder="1" applyAlignment="1">
      <alignment horizontal="center" vertical="center"/>
    </xf>
    <xf numFmtId="178" fontId="14" fillId="0" borderId="3" xfId="0" applyNumberFormat="1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0" fontId="13" fillId="0" borderId="0" xfId="0" applyFont="1" applyFill="1">
      <alignment vertical="center"/>
    </xf>
    <xf numFmtId="0" fontId="0" fillId="0" borderId="0" xfId="0" applyFill="1" applyAlignment="1"/>
    <xf numFmtId="0" fontId="0" fillId="0" borderId="0" xfId="0" applyFill="1">
      <alignment vertical="center"/>
    </xf>
    <xf numFmtId="0" fontId="15" fillId="0" borderId="0" xfId="0" applyFont="1">
      <alignment vertical="center"/>
    </xf>
    <xf numFmtId="0" fontId="14" fillId="0" borderId="19" xfId="0" applyFont="1" applyBorder="1" applyAlignment="1">
      <alignment horizontal="center" vertical="center"/>
    </xf>
    <xf numFmtId="0" fontId="14" fillId="0" borderId="9" xfId="0" applyFont="1" applyFill="1" applyBorder="1">
      <alignment vertical="center"/>
    </xf>
    <xf numFmtId="0" fontId="14" fillId="0" borderId="9" xfId="0" applyFont="1" applyBorder="1" applyAlignment="1">
      <alignment horizontal="center" vertical="center"/>
    </xf>
    <xf numFmtId="177" fontId="14" fillId="0" borderId="9" xfId="0" applyNumberFormat="1" applyFont="1" applyBorder="1" applyAlignment="1">
      <alignment horizontal="center" vertical="center"/>
    </xf>
    <xf numFmtId="41" fontId="14" fillId="0" borderId="9" xfId="1" applyFont="1" applyBorder="1" applyAlignment="1">
      <alignment horizontal="center" vertical="center"/>
    </xf>
    <xf numFmtId="178" fontId="14" fillId="0" borderId="9" xfId="0" applyNumberFormat="1" applyFont="1" applyBorder="1" applyAlignment="1">
      <alignment horizontal="center" vertical="center"/>
    </xf>
    <xf numFmtId="14" fontId="14" fillId="0" borderId="9" xfId="0" applyNumberFormat="1" applyFont="1" applyBorder="1" applyAlignment="1">
      <alignment horizontal="center" vertical="center"/>
    </xf>
    <xf numFmtId="177" fontId="14" fillId="0" borderId="20" xfId="0" applyNumberFormat="1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41" fontId="16" fillId="0" borderId="0" xfId="1" applyFont="1">
      <alignment vertical="center"/>
    </xf>
    <xf numFmtId="176" fontId="16" fillId="0" borderId="0" xfId="1" applyNumberFormat="1" applyFo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>
      <alignment vertical="center"/>
    </xf>
    <xf numFmtId="0" fontId="14" fillId="0" borderId="17" xfId="0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/>
    </xf>
    <xf numFmtId="179" fontId="14" fillId="0" borderId="2" xfId="0" applyNumberFormat="1" applyFont="1" applyFill="1" applyBorder="1" applyAlignment="1">
      <alignment horizontal="center" vertical="center"/>
    </xf>
    <xf numFmtId="14" fontId="14" fillId="0" borderId="18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center" vertical="center"/>
    </xf>
    <xf numFmtId="41" fontId="14" fillId="0" borderId="9" xfId="1" applyFont="1" applyFill="1" applyBorder="1" applyAlignment="1">
      <alignment horizontal="center" vertical="center"/>
    </xf>
    <xf numFmtId="179" fontId="14" fillId="0" borderId="9" xfId="0" applyNumberFormat="1" applyFont="1" applyFill="1" applyBorder="1" applyAlignment="1">
      <alignment horizontal="center" vertical="center"/>
    </xf>
    <xf numFmtId="14" fontId="14" fillId="0" borderId="9" xfId="0" applyNumberFormat="1" applyFont="1" applyFill="1" applyBorder="1" applyAlignment="1">
      <alignment horizontal="center" vertical="center"/>
    </xf>
    <xf numFmtId="14" fontId="14" fillId="0" borderId="2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 readingOrder="1"/>
    </xf>
    <xf numFmtId="0" fontId="4" fillId="2" borderId="12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4" xfId="0" applyFont="1" applyFill="1" applyBorder="1" applyAlignment="1">
      <alignment horizontal="center" vertical="center" wrapText="1" readingOrder="1"/>
    </xf>
    <xf numFmtId="0" fontId="4" fillId="2" borderId="11" xfId="0" applyFont="1" applyFill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wrapText="1" readingOrder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showGridLines="0" tabSelected="1" zoomScale="90" zoomScaleNormal="90" zoomScaleSheetLayoutView="90" workbookViewId="0"/>
  </sheetViews>
  <sheetFormatPr defaultRowHeight="16.5" x14ac:dyDescent="0.3"/>
  <cols>
    <col min="1" max="1" width="4.625" style="2" customWidth="1"/>
    <col min="2" max="2" width="13.5" customWidth="1"/>
    <col min="3" max="4" width="10.25" style="1" customWidth="1"/>
    <col min="5" max="5" width="17.75" style="1" bestFit="1" customWidth="1"/>
    <col min="6" max="6" width="10.25" style="1" customWidth="1"/>
    <col min="7" max="7" width="15.375" style="1" bestFit="1" customWidth="1"/>
    <col min="8" max="8" width="23.25" style="1" customWidth="1"/>
    <col min="9" max="9" width="12.75" style="1" bestFit="1" customWidth="1"/>
    <col min="10" max="10" width="10.625" style="1" bestFit="1" customWidth="1"/>
    <col min="11" max="11" width="14.625" customWidth="1"/>
  </cols>
  <sheetData>
    <row r="1" spans="2:10" x14ac:dyDescent="0.3">
      <c r="B1" s="6"/>
      <c r="C1" s="4"/>
      <c r="D1" s="4"/>
      <c r="E1" s="4"/>
      <c r="F1" s="4"/>
      <c r="G1" s="4"/>
      <c r="H1" s="4"/>
      <c r="I1" s="4"/>
      <c r="J1" s="4"/>
    </row>
    <row r="2" spans="2:10" ht="17.25" x14ac:dyDescent="0.3">
      <c r="B2" s="7" t="s">
        <v>6</v>
      </c>
      <c r="C2" s="90" t="s">
        <v>19</v>
      </c>
      <c r="D2" s="90"/>
      <c r="E2" s="90"/>
      <c r="F2" s="90"/>
      <c r="G2" s="4"/>
      <c r="H2" s="4"/>
      <c r="I2" s="4"/>
      <c r="J2" s="4"/>
    </row>
    <row r="3" spans="2:10" ht="17.25" x14ac:dyDescent="0.3">
      <c r="B3" s="7" t="s">
        <v>7</v>
      </c>
      <c r="C3" s="90" t="s">
        <v>18</v>
      </c>
      <c r="D3" s="90"/>
      <c r="E3" s="90"/>
      <c r="F3" s="90"/>
      <c r="G3" s="4"/>
      <c r="H3" s="4"/>
      <c r="I3" s="4"/>
      <c r="J3" s="4"/>
    </row>
    <row r="4" spans="2:10" ht="16.5" customHeight="1" x14ac:dyDescent="0.3">
      <c r="B4" s="7" t="s">
        <v>5</v>
      </c>
      <c r="C4" s="90" t="s">
        <v>13</v>
      </c>
      <c r="D4" s="90"/>
      <c r="E4" s="90"/>
      <c r="F4" s="90"/>
      <c r="G4" s="4"/>
      <c r="H4" s="4"/>
      <c r="I4" s="4"/>
      <c r="J4" s="4"/>
    </row>
    <row r="5" spans="2:10" ht="17.25" x14ac:dyDescent="0.3">
      <c r="B5" s="7" t="s">
        <v>11</v>
      </c>
      <c r="C5" s="90" t="s">
        <v>71</v>
      </c>
      <c r="D5" s="90"/>
      <c r="E5" s="90"/>
      <c r="F5" s="90"/>
      <c r="G5" s="4"/>
      <c r="H5" s="4"/>
      <c r="I5" s="4"/>
      <c r="J5" s="4"/>
    </row>
    <row r="6" spans="2:10" x14ac:dyDescent="0.3">
      <c r="B6" s="6"/>
      <c r="C6" s="4"/>
      <c r="D6" s="4"/>
      <c r="E6" s="4"/>
      <c r="F6" s="4"/>
      <c r="G6" s="4"/>
      <c r="H6" s="4"/>
      <c r="I6" s="4"/>
      <c r="J6" s="4"/>
    </row>
    <row r="7" spans="2:10" x14ac:dyDescent="0.3">
      <c r="B7" s="88" t="s">
        <v>17</v>
      </c>
      <c r="C7" s="84" t="s">
        <v>67</v>
      </c>
      <c r="D7" s="84"/>
      <c r="E7" s="84" t="s">
        <v>2</v>
      </c>
      <c r="F7" s="84" t="s">
        <v>0</v>
      </c>
      <c r="G7" s="84" t="s">
        <v>8</v>
      </c>
      <c r="H7" s="84" t="s">
        <v>1</v>
      </c>
      <c r="I7" s="84" t="s">
        <v>9</v>
      </c>
      <c r="J7" s="86" t="s">
        <v>12</v>
      </c>
    </row>
    <row r="8" spans="2:10" s="1" customFormat="1" x14ac:dyDescent="0.3">
      <c r="B8" s="89"/>
      <c r="C8" s="15" t="s">
        <v>3</v>
      </c>
      <c r="D8" s="15" t="s">
        <v>4</v>
      </c>
      <c r="E8" s="85"/>
      <c r="F8" s="85"/>
      <c r="G8" s="85"/>
      <c r="H8" s="85"/>
      <c r="I8" s="85"/>
      <c r="J8" s="87"/>
    </row>
    <row r="9" spans="2:10" x14ac:dyDescent="0.3">
      <c r="B9" s="8">
        <f t="shared" ref="B9:B50" si="0">+RANK(C9,$C$9:$C$50)</f>
        <v>1</v>
      </c>
      <c r="C9" s="12">
        <v>2.2000000000000002</v>
      </c>
      <c r="D9" s="12">
        <v>2.2000000000000002</v>
      </c>
      <c r="E9" s="5" t="s">
        <v>57</v>
      </c>
      <c r="F9" s="5" t="s">
        <v>23</v>
      </c>
      <c r="G9" s="5" t="s">
        <v>44</v>
      </c>
      <c r="H9" s="5" t="s">
        <v>19</v>
      </c>
      <c r="I9" s="5" t="s">
        <v>42</v>
      </c>
      <c r="J9" s="13" t="s">
        <v>46</v>
      </c>
    </row>
    <row r="10" spans="2:10" s="2" customFormat="1" x14ac:dyDescent="0.3">
      <c r="B10" s="8">
        <f t="shared" si="0"/>
        <v>2</v>
      </c>
      <c r="C10" s="12">
        <v>1.9</v>
      </c>
      <c r="D10" s="12">
        <v>1.9</v>
      </c>
      <c r="E10" s="5" t="s">
        <v>21</v>
      </c>
      <c r="F10" s="5" t="s">
        <v>28</v>
      </c>
      <c r="G10" s="5" t="s">
        <v>20</v>
      </c>
      <c r="H10" s="5" t="s">
        <v>30</v>
      </c>
      <c r="I10" s="5" t="s">
        <v>24</v>
      </c>
      <c r="J10" s="13"/>
    </row>
    <row r="11" spans="2:10" s="2" customFormat="1" x14ac:dyDescent="0.3">
      <c r="B11" s="8">
        <f t="shared" si="0"/>
        <v>2</v>
      </c>
      <c r="C11" s="12">
        <v>1.9</v>
      </c>
      <c r="D11" s="12">
        <v>1.9</v>
      </c>
      <c r="E11" s="5" t="s">
        <v>10</v>
      </c>
      <c r="F11" s="5" t="s">
        <v>23</v>
      </c>
      <c r="G11" s="5" t="s">
        <v>14</v>
      </c>
      <c r="H11" s="5" t="s">
        <v>50</v>
      </c>
      <c r="I11" s="14" t="s">
        <v>51</v>
      </c>
      <c r="J11" s="13"/>
    </row>
    <row r="12" spans="2:10" s="2" customFormat="1" x14ac:dyDescent="0.3">
      <c r="B12" s="8">
        <f t="shared" si="0"/>
        <v>4</v>
      </c>
      <c r="C12" s="12">
        <v>1.82</v>
      </c>
      <c r="D12" s="12">
        <v>1.82</v>
      </c>
      <c r="E12" s="5" t="s">
        <v>21</v>
      </c>
      <c r="F12" s="5" t="s">
        <v>23</v>
      </c>
      <c r="G12" s="5" t="s">
        <v>20</v>
      </c>
      <c r="H12" s="5" t="s">
        <v>31</v>
      </c>
      <c r="I12" s="5" t="s">
        <v>32</v>
      </c>
      <c r="J12" s="13"/>
    </row>
    <row r="13" spans="2:10" s="2" customFormat="1" x14ac:dyDescent="0.3">
      <c r="B13" s="8">
        <f t="shared" si="0"/>
        <v>4</v>
      </c>
      <c r="C13" s="12">
        <v>1.82</v>
      </c>
      <c r="D13" s="12">
        <v>1.82</v>
      </c>
      <c r="E13" s="5" t="s">
        <v>21</v>
      </c>
      <c r="F13" s="5" t="s">
        <v>47</v>
      </c>
      <c r="G13" s="5" t="s">
        <v>20</v>
      </c>
      <c r="H13" s="5" t="s">
        <v>31</v>
      </c>
      <c r="I13" s="5" t="s">
        <v>32</v>
      </c>
      <c r="J13" s="13"/>
    </row>
    <row r="14" spans="2:10" s="2" customFormat="1" x14ac:dyDescent="0.3">
      <c r="B14" s="8">
        <f t="shared" si="0"/>
        <v>4</v>
      </c>
      <c r="C14" s="12">
        <v>1.82</v>
      </c>
      <c r="D14" s="12">
        <v>1.82</v>
      </c>
      <c r="E14" s="5" t="s">
        <v>21</v>
      </c>
      <c r="F14" s="5" t="s">
        <v>48</v>
      </c>
      <c r="G14" s="5" t="s">
        <v>20</v>
      </c>
      <c r="H14" s="5" t="s">
        <v>31</v>
      </c>
      <c r="I14" s="5" t="s">
        <v>32</v>
      </c>
      <c r="J14" s="13"/>
    </row>
    <row r="15" spans="2:10" s="2" customFormat="1" x14ac:dyDescent="0.3">
      <c r="B15" s="8">
        <f t="shared" si="0"/>
        <v>7</v>
      </c>
      <c r="C15" s="12">
        <v>1.8</v>
      </c>
      <c r="D15" s="12">
        <v>1.8</v>
      </c>
      <c r="E15" s="5" t="s">
        <v>21</v>
      </c>
      <c r="F15" s="5" t="s">
        <v>27</v>
      </c>
      <c r="G15" s="5" t="s">
        <v>20</v>
      </c>
      <c r="H15" s="5" t="s">
        <v>30</v>
      </c>
      <c r="I15" s="5" t="s">
        <v>24</v>
      </c>
      <c r="J15" s="13"/>
    </row>
    <row r="16" spans="2:10" s="2" customFormat="1" x14ac:dyDescent="0.3">
      <c r="B16" s="8">
        <f t="shared" si="0"/>
        <v>8</v>
      </c>
      <c r="C16" s="12">
        <v>1.7</v>
      </c>
      <c r="D16" s="12">
        <v>1.7</v>
      </c>
      <c r="E16" s="5" t="s">
        <v>21</v>
      </c>
      <c r="F16" s="5" t="s">
        <v>23</v>
      </c>
      <c r="G16" s="5" t="s">
        <v>20</v>
      </c>
      <c r="H16" s="5" t="s">
        <v>30</v>
      </c>
      <c r="I16" s="5" t="s">
        <v>24</v>
      </c>
      <c r="J16" s="13"/>
    </row>
    <row r="17" spans="2:10" s="2" customFormat="1" x14ac:dyDescent="0.3">
      <c r="B17" s="8">
        <f t="shared" si="0"/>
        <v>8</v>
      </c>
      <c r="C17" s="12">
        <v>1.7</v>
      </c>
      <c r="D17" s="12">
        <v>1.7</v>
      </c>
      <c r="E17" s="5" t="s">
        <v>21</v>
      </c>
      <c r="F17" s="5" t="s">
        <v>23</v>
      </c>
      <c r="G17" s="5" t="s">
        <v>20</v>
      </c>
      <c r="H17" s="5" t="s">
        <v>25</v>
      </c>
      <c r="I17" s="5" t="s">
        <v>24</v>
      </c>
      <c r="J17" s="13"/>
    </row>
    <row r="18" spans="2:10" s="2" customFormat="1" x14ac:dyDescent="0.3">
      <c r="B18" s="8">
        <f t="shared" si="0"/>
        <v>8</v>
      </c>
      <c r="C18" s="12">
        <v>1.7</v>
      </c>
      <c r="D18" s="12">
        <v>1.7</v>
      </c>
      <c r="E18" s="5" t="s">
        <v>21</v>
      </c>
      <c r="F18" s="5" t="s">
        <v>27</v>
      </c>
      <c r="G18" s="5" t="s">
        <v>20</v>
      </c>
      <c r="H18" s="5" t="s">
        <v>25</v>
      </c>
      <c r="I18" s="5" t="s">
        <v>24</v>
      </c>
      <c r="J18" s="13"/>
    </row>
    <row r="19" spans="2:10" s="2" customFormat="1" x14ac:dyDescent="0.3">
      <c r="B19" s="8">
        <f t="shared" si="0"/>
        <v>8</v>
      </c>
      <c r="C19" s="12">
        <v>1.7</v>
      </c>
      <c r="D19" s="12">
        <v>1.7</v>
      </c>
      <c r="E19" s="5" t="s">
        <v>21</v>
      </c>
      <c r="F19" s="5" t="s">
        <v>28</v>
      </c>
      <c r="G19" s="5" t="s">
        <v>20</v>
      </c>
      <c r="H19" s="5" t="s">
        <v>25</v>
      </c>
      <c r="I19" s="5" t="s">
        <v>24</v>
      </c>
      <c r="J19" s="13"/>
    </row>
    <row r="20" spans="2:10" s="2" customFormat="1" x14ac:dyDescent="0.3">
      <c r="B20" s="8">
        <f t="shared" si="0"/>
        <v>12</v>
      </c>
      <c r="C20" s="12">
        <v>1.6</v>
      </c>
      <c r="D20" s="12">
        <v>1.6</v>
      </c>
      <c r="E20" s="5" t="s">
        <v>21</v>
      </c>
      <c r="F20" s="5" t="s">
        <v>23</v>
      </c>
      <c r="G20" s="5" t="s">
        <v>20</v>
      </c>
      <c r="H20" s="5" t="s">
        <v>34</v>
      </c>
      <c r="I20" s="5" t="s">
        <v>32</v>
      </c>
      <c r="J20" s="13" t="s">
        <v>35</v>
      </c>
    </row>
    <row r="21" spans="2:10" s="2" customFormat="1" x14ac:dyDescent="0.3">
      <c r="B21" s="8">
        <f t="shared" si="0"/>
        <v>12</v>
      </c>
      <c r="C21" s="12">
        <v>1.6</v>
      </c>
      <c r="D21" s="12">
        <v>1.6</v>
      </c>
      <c r="E21" s="5" t="s">
        <v>21</v>
      </c>
      <c r="F21" s="5" t="s">
        <v>23</v>
      </c>
      <c r="G21" s="5" t="s">
        <v>20</v>
      </c>
      <c r="H21" s="5" t="s">
        <v>33</v>
      </c>
      <c r="I21" s="5" t="s">
        <v>24</v>
      </c>
      <c r="J21" s="13"/>
    </row>
    <row r="22" spans="2:10" s="2" customFormat="1" x14ac:dyDescent="0.3">
      <c r="B22" s="8">
        <f t="shared" si="0"/>
        <v>12</v>
      </c>
      <c r="C22" s="12">
        <v>1.6</v>
      </c>
      <c r="D22" s="12">
        <v>1.6</v>
      </c>
      <c r="E22" s="5" t="s">
        <v>21</v>
      </c>
      <c r="F22" s="5" t="s">
        <v>47</v>
      </c>
      <c r="G22" s="5" t="s">
        <v>20</v>
      </c>
      <c r="H22" s="5" t="s">
        <v>33</v>
      </c>
      <c r="I22" s="5" t="s">
        <v>24</v>
      </c>
      <c r="J22" s="13"/>
    </row>
    <row r="23" spans="2:10" s="2" customFormat="1" x14ac:dyDescent="0.3">
      <c r="B23" s="8">
        <f t="shared" si="0"/>
        <v>12</v>
      </c>
      <c r="C23" s="12">
        <v>1.6</v>
      </c>
      <c r="D23" s="12">
        <v>1.6</v>
      </c>
      <c r="E23" s="5" t="s">
        <v>21</v>
      </c>
      <c r="F23" s="5" t="s">
        <v>48</v>
      </c>
      <c r="G23" s="5" t="s">
        <v>20</v>
      </c>
      <c r="H23" s="5" t="s">
        <v>33</v>
      </c>
      <c r="I23" s="5" t="s">
        <v>24</v>
      </c>
      <c r="J23" s="13"/>
    </row>
    <row r="24" spans="2:10" s="2" customFormat="1" x14ac:dyDescent="0.3">
      <c r="B24" s="8">
        <f t="shared" si="0"/>
        <v>12</v>
      </c>
      <c r="C24" s="12">
        <v>1.6</v>
      </c>
      <c r="D24" s="12">
        <v>1.6</v>
      </c>
      <c r="E24" s="5" t="s">
        <v>21</v>
      </c>
      <c r="F24" s="5" t="s">
        <v>23</v>
      </c>
      <c r="G24" s="5" t="s">
        <v>20</v>
      </c>
      <c r="H24" s="5" t="s">
        <v>26</v>
      </c>
      <c r="I24" s="5" t="s">
        <v>29</v>
      </c>
      <c r="J24" s="13"/>
    </row>
    <row r="25" spans="2:10" s="2" customFormat="1" x14ac:dyDescent="0.3">
      <c r="B25" s="8">
        <f t="shared" si="0"/>
        <v>12</v>
      </c>
      <c r="C25" s="12">
        <v>1.6</v>
      </c>
      <c r="D25" s="12">
        <v>1.6</v>
      </c>
      <c r="E25" s="5" t="s">
        <v>21</v>
      </c>
      <c r="F25" s="5" t="s">
        <v>27</v>
      </c>
      <c r="G25" s="5" t="s">
        <v>20</v>
      </c>
      <c r="H25" s="5" t="s">
        <v>26</v>
      </c>
      <c r="I25" s="5" t="s">
        <v>29</v>
      </c>
      <c r="J25" s="13"/>
    </row>
    <row r="26" spans="2:10" s="2" customFormat="1" x14ac:dyDescent="0.3">
      <c r="B26" s="8">
        <f t="shared" si="0"/>
        <v>12</v>
      </c>
      <c r="C26" s="12">
        <v>1.6</v>
      </c>
      <c r="D26" s="12">
        <v>1.6</v>
      </c>
      <c r="E26" s="5" t="s">
        <v>21</v>
      </c>
      <c r="F26" s="5" t="s">
        <v>28</v>
      </c>
      <c r="G26" s="5" t="s">
        <v>20</v>
      </c>
      <c r="H26" s="5" t="s">
        <v>26</v>
      </c>
      <c r="I26" s="5" t="s">
        <v>29</v>
      </c>
      <c r="J26" s="13"/>
    </row>
    <row r="27" spans="2:10" s="2" customFormat="1" x14ac:dyDescent="0.3">
      <c r="B27" s="8">
        <f t="shared" si="0"/>
        <v>19</v>
      </c>
      <c r="C27" s="12">
        <v>1.52</v>
      </c>
      <c r="D27" s="12">
        <v>1.52</v>
      </c>
      <c r="E27" s="5" t="s">
        <v>36</v>
      </c>
      <c r="F27" s="5" t="s">
        <v>37</v>
      </c>
      <c r="G27" s="5" t="s">
        <v>20</v>
      </c>
      <c r="H27" s="5" t="s">
        <v>38</v>
      </c>
      <c r="I27" s="5" t="s">
        <v>40</v>
      </c>
      <c r="J27" s="13"/>
    </row>
    <row r="28" spans="2:10" s="2" customFormat="1" x14ac:dyDescent="0.3">
      <c r="B28" s="8">
        <f t="shared" si="0"/>
        <v>19</v>
      </c>
      <c r="C28" s="12">
        <v>1.52</v>
      </c>
      <c r="D28" s="12">
        <v>1.52</v>
      </c>
      <c r="E28" s="5" t="s">
        <v>36</v>
      </c>
      <c r="F28" s="5" t="s">
        <v>37</v>
      </c>
      <c r="G28" s="5" t="s">
        <v>20</v>
      </c>
      <c r="H28" s="5" t="s">
        <v>39</v>
      </c>
      <c r="I28" s="5" t="s">
        <v>40</v>
      </c>
      <c r="J28" s="13"/>
    </row>
    <row r="29" spans="2:10" s="2" customFormat="1" x14ac:dyDescent="0.3">
      <c r="B29" s="8">
        <f t="shared" si="0"/>
        <v>21</v>
      </c>
      <c r="C29" s="12">
        <v>1.5</v>
      </c>
      <c r="D29" s="12">
        <v>1.5</v>
      </c>
      <c r="E29" s="5" t="s">
        <v>21</v>
      </c>
      <c r="F29" s="5" t="s">
        <v>23</v>
      </c>
      <c r="G29" s="5" t="s">
        <v>20</v>
      </c>
      <c r="H29" s="5" t="s">
        <v>22</v>
      </c>
      <c r="I29" s="5" t="s">
        <v>24</v>
      </c>
      <c r="J29" s="13"/>
    </row>
    <row r="30" spans="2:10" s="2" customFormat="1" x14ac:dyDescent="0.3">
      <c r="B30" s="8">
        <f t="shared" si="0"/>
        <v>22</v>
      </c>
      <c r="C30" s="12">
        <v>1.3</v>
      </c>
      <c r="D30" s="12">
        <v>1.3</v>
      </c>
      <c r="E30" s="5" t="s">
        <v>21</v>
      </c>
      <c r="F30" s="5" t="s">
        <v>53</v>
      </c>
      <c r="G30" s="5" t="s">
        <v>20</v>
      </c>
      <c r="H30" s="5" t="s">
        <v>31</v>
      </c>
      <c r="I30" s="5" t="s">
        <v>32</v>
      </c>
      <c r="J30" s="13"/>
    </row>
    <row r="31" spans="2:10" s="2" customFormat="1" x14ac:dyDescent="0.3">
      <c r="B31" s="8">
        <f t="shared" si="0"/>
        <v>22</v>
      </c>
      <c r="C31" s="12">
        <v>1.3</v>
      </c>
      <c r="D31" s="12">
        <v>1.3</v>
      </c>
      <c r="E31" s="5" t="s">
        <v>21</v>
      </c>
      <c r="F31" s="5" t="s">
        <v>41</v>
      </c>
      <c r="G31" s="5" t="s">
        <v>20</v>
      </c>
      <c r="H31" s="5" t="s">
        <v>26</v>
      </c>
      <c r="I31" s="5" t="s">
        <v>29</v>
      </c>
      <c r="J31" s="13"/>
    </row>
    <row r="32" spans="2:10" s="2" customFormat="1" x14ac:dyDescent="0.3">
      <c r="B32" s="8">
        <f t="shared" si="0"/>
        <v>24</v>
      </c>
      <c r="C32" s="12">
        <v>1.26</v>
      </c>
      <c r="D32" s="12">
        <v>1.26</v>
      </c>
      <c r="E32" s="5" t="s">
        <v>36</v>
      </c>
      <c r="F32" s="5" t="s">
        <v>28</v>
      </c>
      <c r="G32" s="5" t="s">
        <v>20</v>
      </c>
      <c r="H32" s="5" t="s">
        <v>39</v>
      </c>
      <c r="I32" s="5" t="s">
        <v>40</v>
      </c>
      <c r="J32" s="13"/>
    </row>
    <row r="33" spans="2:10" s="2" customFormat="1" x14ac:dyDescent="0.3">
      <c r="B33" s="8">
        <f t="shared" si="0"/>
        <v>25</v>
      </c>
      <c r="C33" s="12">
        <v>1.2</v>
      </c>
      <c r="D33" s="12">
        <v>1.2</v>
      </c>
      <c r="E33" s="5" t="s">
        <v>21</v>
      </c>
      <c r="F33" s="5" t="s">
        <v>55</v>
      </c>
      <c r="G33" s="5" t="s">
        <v>20</v>
      </c>
      <c r="H33" s="5" t="s">
        <v>31</v>
      </c>
      <c r="I33" s="5" t="s">
        <v>32</v>
      </c>
      <c r="J33" s="13"/>
    </row>
    <row r="34" spans="2:10" s="2" customFormat="1" x14ac:dyDescent="0.3">
      <c r="B34" s="8">
        <f t="shared" si="0"/>
        <v>26</v>
      </c>
      <c r="C34" s="12">
        <v>1.1499999999999999</v>
      </c>
      <c r="D34" s="12">
        <v>1.1499999999999999</v>
      </c>
      <c r="E34" s="5" t="s">
        <v>36</v>
      </c>
      <c r="F34" s="5" t="s">
        <v>28</v>
      </c>
      <c r="G34" s="5" t="s">
        <v>20</v>
      </c>
      <c r="H34" s="5" t="s">
        <v>38</v>
      </c>
      <c r="I34" s="5" t="s">
        <v>40</v>
      </c>
      <c r="J34" s="13"/>
    </row>
    <row r="35" spans="2:10" s="2" customFormat="1" x14ac:dyDescent="0.3">
      <c r="B35" s="8">
        <f t="shared" si="0"/>
        <v>26</v>
      </c>
      <c r="C35" s="12">
        <v>1.1499999999999999</v>
      </c>
      <c r="D35" s="12">
        <v>1.1499999999999999</v>
      </c>
      <c r="E35" s="5" t="s">
        <v>15</v>
      </c>
      <c r="F35" s="5" t="s">
        <v>37</v>
      </c>
      <c r="G35" s="5" t="s">
        <v>14</v>
      </c>
      <c r="H35" s="3" t="s">
        <v>16</v>
      </c>
      <c r="I35" s="5"/>
      <c r="J35" s="13"/>
    </row>
    <row r="36" spans="2:10" s="2" customFormat="1" x14ac:dyDescent="0.3">
      <c r="B36" s="8">
        <f t="shared" si="0"/>
        <v>28</v>
      </c>
      <c r="C36" s="12">
        <v>1.0999999999999999</v>
      </c>
      <c r="D36" s="12">
        <v>1.0999999999999999</v>
      </c>
      <c r="E36" s="5" t="s">
        <v>58</v>
      </c>
      <c r="F36" s="5" t="s">
        <v>54</v>
      </c>
      <c r="G36" s="5" t="s">
        <v>59</v>
      </c>
      <c r="H36" s="5" t="s">
        <v>60</v>
      </c>
      <c r="I36" s="5" t="s">
        <v>29</v>
      </c>
      <c r="J36" s="13"/>
    </row>
    <row r="37" spans="2:10" s="2" customFormat="1" x14ac:dyDescent="0.3">
      <c r="B37" s="8">
        <f t="shared" si="0"/>
        <v>29</v>
      </c>
      <c r="C37" s="12">
        <v>1.03</v>
      </c>
      <c r="D37" s="12">
        <v>1.03</v>
      </c>
      <c r="E37" s="5" t="s">
        <v>61</v>
      </c>
      <c r="F37" s="5" t="s">
        <v>47</v>
      </c>
      <c r="G37" s="5" t="s">
        <v>59</v>
      </c>
      <c r="H37" s="5" t="s">
        <v>62</v>
      </c>
      <c r="I37" s="5" t="s">
        <v>40</v>
      </c>
      <c r="J37" s="13"/>
    </row>
    <row r="38" spans="2:10" s="2" customFormat="1" x14ac:dyDescent="0.3">
      <c r="B38" s="8">
        <f t="shared" si="0"/>
        <v>30</v>
      </c>
      <c r="C38" s="12">
        <v>1</v>
      </c>
      <c r="D38" s="12">
        <v>1</v>
      </c>
      <c r="E38" s="5" t="s">
        <v>61</v>
      </c>
      <c r="F38" s="5" t="s">
        <v>47</v>
      </c>
      <c r="G38" s="5" t="s">
        <v>59</v>
      </c>
      <c r="H38" s="5" t="s">
        <v>63</v>
      </c>
      <c r="I38" s="5" t="s">
        <v>40</v>
      </c>
      <c r="J38" s="13"/>
    </row>
    <row r="39" spans="2:10" s="2" customFormat="1" x14ac:dyDescent="0.3">
      <c r="B39" s="8">
        <f t="shared" si="0"/>
        <v>30</v>
      </c>
      <c r="C39" s="12">
        <v>1</v>
      </c>
      <c r="D39" s="12">
        <v>1</v>
      </c>
      <c r="E39" s="5" t="s">
        <v>64</v>
      </c>
      <c r="F39" s="5" t="s">
        <v>48</v>
      </c>
      <c r="G39" s="5" t="s">
        <v>43</v>
      </c>
      <c r="H39" s="5" t="s">
        <v>65</v>
      </c>
      <c r="I39" s="14"/>
      <c r="J39" s="13"/>
    </row>
    <row r="40" spans="2:10" s="2" customFormat="1" x14ac:dyDescent="0.3">
      <c r="B40" s="8">
        <f t="shared" si="0"/>
        <v>32</v>
      </c>
      <c r="C40" s="12">
        <v>0.89999999999999991</v>
      </c>
      <c r="D40" s="12">
        <v>0.89999999999999991</v>
      </c>
      <c r="E40" s="5" t="s">
        <v>64</v>
      </c>
      <c r="F40" s="5" t="s">
        <v>47</v>
      </c>
      <c r="G40" s="5" t="s">
        <v>43</v>
      </c>
      <c r="H40" s="5" t="s">
        <v>65</v>
      </c>
      <c r="I40" s="14"/>
      <c r="J40" s="13"/>
    </row>
    <row r="41" spans="2:10" s="2" customFormat="1" x14ac:dyDescent="0.3">
      <c r="B41" s="8">
        <f t="shared" si="0"/>
        <v>33</v>
      </c>
      <c r="C41" s="12">
        <v>0.87</v>
      </c>
      <c r="D41" s="12">
        <v>0.87</v>
      </c>
      <c r="E41" s="5" t="s">
        <v>61</v>
      </c>
      <c r="F41" s="5" t="s">
        <v>49</v>
      </c>
      <c r="G41" s="5" t="s">
        <v>59</v>
      </c>
      <c r="H41" s="5" t="s">
        <v>63</v>
      </c>
      <c r="I41" s="5" t="s">
        <v>40</v>
      </c>
      <c r="J41" s="13"/>
    </row>
    <row r="42" spans="2:10" s="2" customFormat="1" x14ac:dyDescent="0.3">
      <c r="B42" s="8">
        <f t="shared" si="0"/>
        <v>33</v>
      </c>
      <c r="C42" s="12">
        <v>0.87</v>
      </c>
      <c r="D42" s="12">
        <v>0.87</v>
      </c>
      <c r="E42" s="5" t="s">
        <v>61</v>
      </c>
      <c r="F42" s="5" t="s">
        <v>49</v>
      </c>
      <c r="G42" s="5" t="s">
        <v>59</v>
      </c>
      <c r="H42" s="5" t="s">
        <v>62</v>
      </c>
      <c r="I42" s="5" t="s">
        <v>40</v>
      </c>
      <c r="J42" s="13"/>
    </row>
    <row r="43" spans="2:10" s="2" customFormat="1" x14ac:dyDescent="0.3">
      <c r="B43" s="8">
        <f t="shared" si="0"/>
        <v>35</v>
      </c>
      <c r="C43" s="12">
        <v>0.85000000000000009</v>
      </c>
      <c r="D43" s="12">
        <v>0.85000000000000009</v>
      </c>
      <c r="E43" s="5" t="s">
        <v>64</v>
      </c>
      <c r="F43" s="5" t="s">
        <v>49</v>
      </c>
      <c r="G43" s="5" t="s">
        <v>43</v>
      </c>
      <c r="H43" s="5" t="s">
        <v>65</v>
      </c>
      <c r="I43" s="14"/>
      <c r="J43" s="13"/>
    </row>
    <row r="44" spans="2:10" s="2" customFormat="1" x14ac:dyDescent="0.3">
      <c r="B44" s="8">
        <f t="shared" si="0"/>
        <v>36</v>
      </c>
      <c r="C44" s="12">
        <v>0.61</v>
      </c>
      <c r="D44" s="12">
        <v>0.61</v>
      </c>
      <c r="E44" s="5" t="s">
        <v>61</v>
      </c>
      <c r="F44" s="5" t="s">
        <v>52</v>
      </c>
      <c r="G44" s="5" t="s">
        <v>59</v>
      </c>
      <c r="H44" s="5" t="s">
        <v>62</v>
      </c>
      <c r="I44" s="5" t="s">
        <v>40</v>
      </c>
      <c r="J44" s="13"/>
    </row>
    <row r="45" spans="2:10" s="2" customFormat="1" x14ac:dyDescent="0.3">
      <c r="B45" s="8">
        <f t="shared" si="0"/>
        <v>37</v>
      </c>
      <c r="C45" s="12">
        <v>0.55000000000000004</v>
      </c>
      <c r="D45" s="12">
        <v>0.55000000000000004</v>
      </c>
      <c r="E45" s="5" t="s">
        <v>61</v>
      </c>
      <c r="F45" s="5" t="s">
        <v>52</v>
      </c>
      <c r="G45" s="5" t="s">
        <v>59</v>
      </c>
      <c r="H45" s="5" t="s">
        <v>63</v>
      </c>
      <c r="I45" s="5" t="s">
        <v>40</v>
      </c>
      <c r="J45" s="13"/>
    </row>
    <row r="46" spans="2:10" s="2" customFormat="1" x14ac:dyDescent="0.3">
      <c r="B46" s="8">
        <f t="shared" si="0"/>
        <v>38</v>
      </c>
      <c r="C46" s="12">
        <v>0.54999999999999993</v>
      </c>
      <c r="D46" s="12">
        <v>0.54999999999999993</v>
      </c>
      <c r="E46" s="5" t="s">
        <v>56</v>
      </c>
      <c r="F46" s="5" t="s">
        <v>54</v>
      </c>
      <c r="G46" s="5" t="s">
        <v>43</v>
      </c>
      <c r="H46" s="5" t="s">
        <v>45</v>
      </c>
      <c r="I46" s="5" t="s">
        <v>66</v>
      </c>
      <c r="J46" s="13" t="s">
        <v>46</v>
      </c>
    </row>
    <row r="47" spans="2:10" s="2" customFormat="1" x14ac:dyDescent="0.3">
      <c r="B47" s="8">
        <f t="shared" si="0"/>
        <v>38</v>
      </c>
      <c r="C47" s="12">
        <v>0.54999999999999993</v>
      </c>
      <c r="D47" s="12">
        <v>0.54999999999999993</v>
      </c>
      <c r="E47" s="5" t="s">
        <v>56</v>
      </c>
      <c r="F47" s="5" t="s">
        <v>70</v>
      </c>
      <c r="G47" s="5" t="s">
        <v>43</v>
      </c>
      <c r="H47" s="5" t="s">
        <v>45</v>
      </c>
      <c r="I47" s="5" t="s">
        <v>66</v>
      </c>
      <c r="J47" s="13" t="s">
        <v>46</v>
      </c>
    </row>
    <row r="48" spans="2:10" s="2" customFormat="1" x14ac:dyDescent="0.3">
      <c r="B48" s="8">
        <f t="shared" si="0"/>
        <v>40</v>
      </c>
      <c r="C48" s="12">
        <v>0.5</v>
      </c>
      <c r="D48" s="12">
        <v>0.5</v>
      </c>
      <c r="E48" s="5" t="s">
        <v>64</v>
      </c>
      <c r="F48" s="5" t="s">
        <v>52</v>
      </c>
      <c r="G48" s="5" t="s">
        <v>43</v>
      </c>
      <c r="H48" s="5" t="s">
        <v>65</v>
      </c>
      <c r="I48" s="5"/>
      <c r="J48" s="13"/>
    </row>
    <row r="49" spans="2:10" s="2" customFormat="1" x14ac:dyDescent="0.3">
      <c r="B49" s="8">
        <f t="shared" si="0"/>
        <v>41</v>
      </c>
      <c r="C49" s="12">
        <v>0.47</v>
      </c>
      <c r="D49" s="12">
        <v>0.47</v>
      </c>
      <c r="E49" s="5" t="s">
        <v>61</v>
      </c>
      <c r="F49" s="5" t="s">
        <v>54</v>
      </c>
      <c r="G49" s="5" t="s">
        <v>59</v>
      </c>
      <c r="H49" s="5" t="s">
        <v>63</v>
      </c>
      <c r="I49" s="5" t="s">
        <v>40</v>
      </c>
      <c r="J49" s="13"/>
    </row>
    <row r="50" spans="2:10" s="2" customFormat="1" x14ac:dyDescent="0.3">
      <c r="B50" s="9">
        <f t="shared" si="0"/>
        <v>42</v>
      </c>
      <c r="C50" s="10">
        <v>0.45</v>
      </c>
      <c r="D50" s="10">
        <v>0.45</v>
      </c>
      <c r="E50" s="11" t="s">
        <v>64</v>
      </c>
      <c r="F50" s="11" t="s">
        <v>54</v>
      </c>
      <c r="G50" s="11" t="s">
        <v>43</v>
      </c>
      <c r="H50" s="11" t="s">
        <v>65</v>
      </c>
      <c r="I50" s="16"/>
      <c r="J50" s="17"/>
    </row>
    <row r="51" spans="2:10" x14ac:dyDescent="0.3">
      <c r="B51" t="s">
        <v>68</v>
      </c>
    </row>
    <row r="52" spans="2:10" x14ac:dyDescent="0.3">
      <c r="B52" t="s">
        <v>69</v>
      </c>
    </row>
  </sheetData>
  <mergeCells count="12">
    <mergeCell ref="C2:F2"/>
    <mergeCell ref="C3:F3"/>
    <mergeCell ref="C4:F4"/>
    <mergeCell ref="C5:F5"/>
    <mergeCell ref="C7:D7"/>
    <mergeCell ref="F7:F8"/>
    <mergeCell ref="G7:G8"/>
    <mergeCell ref="H7:H8"/>
    <mergeCell ref="I7:I8"/>
    <mergeCell ref="J7:J8"/>
    <mergeCell ref="B7:B8"/>
    <mergeCell ref="E7:E8"/>
  </mergeCells>
  <phoneticPr fontId="1" type="noConversion"/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17"/>
  <sheetViews>
    <sheetView showGridLines="0" zoomScale="90" zoomScaleNormal="90" zoomScaleSheetLayoutView="90" workbookViewId="0">
      <pane ySplit="7" topLeftCell="A8" activePane="bottomLeft" state="frozen"/>
      <selection activeCell="C9" sqref="C9"/>
      <selection pane="bottomLeft" activeCell="F64" sqref="F64"/>
    </sheetView>
  </sheetViews>
  <sheetFormatPr defaultRowHeight="16.5" x14ac:dyDescent="0.3"/>
  <cols>
    <col min="1" max="1" width="4.625" style="18" customWidth="1"/>
    <col min="2" max="2" width="15.5" style="66" bestFit="1" customWidth="1"/>
    <col min="3" max="3" width="71.25" style="66" bestFit="1" customWidth="1"/>
    <col min="4" max="4" width="20" style="66" bestFit="1" customWidth="1"/>
    <col min="5" max="10" width="8.625" style="66" customWidth="1"/>
    <col min="11" max="11" width="11.375" style="67" bestFit="1" customWidth="1"/>
    <col min="12" max="12" width="11.125" style="66" bestFit="1" customWidth="1"/>
    <col min="13" max="13" width="18.375" style="68" customWidth="1"/>
    <col min="14" max="14" width="9.625" style="69" bestFit="1" customWidth="1"/>
    <col min="15" max="15" width="11" style="67" bestFit="1" customWidth="1"/>
    <col min="16" max="16" width="11.75" style="67" customWidth="1"/>
    <col min="17" max="17" width="91.75" style="67" customWidth="1"/>
    <col min="18" max="18" width="9.125" style="21" customWidth="1"/>
    <col min="19" max="16384" width="9" style="2"/>
  </cols>
  <sheetData>
    <row r="1" spans="1:32" x14ac:dyDescent="0.3">
      <c r="B1" s="2"/>
      <c r="C1" s="2"/>
      <c r="D1" s="2"/>
      <c r="E1" s="2"/>
      <c r="F1" s="2"/>
      <c r="G1" s="2"/>
      <c r="H1" s="2"/>
      <c r="I1" s="2"/>
      <c r="J1" s="2"/>
      <c r="K1" s="1"/>
      <c r="L1" s="2"/>
      <c r="M1" s="19"/>
      <c r="N1" s="20"/>
      <c r="O1" s="1"/>
      <c r="P1" s="1"/>
      <c r="Q1" s="1"/>
    </row>
    <row r="2" spans="1:32" ht="17.25" x14ac:dyDescent="0.3">
      <c r="B2" s="7" t="s">
        <v>6</v>
      </c>
      <c r="C2" s="22" t="s">
        <v>19</v>
      </c>
      <c r="D2" s="2"/>
      <c r="E2" s="2"/>
      <c r="F2" s="2"/>
      <c r="G2" s="2"/>
      <c r="H2" s="2"/>
      <c r="I2" s="2"/>
      <c r="J2" s="2"/>
      <c r="K2" s="1"/>
      <c r="L2" s="2"/>
      <c r="M2" s="19"/>
      <c r="N2" s="20"/>
      <c r="O2" s="1"/>
      <c r="P2" s="1"/>
      <c r="Q2" s="1"/>
      <c r="R2" s="23"/>
    </row>
    <row r="3" spans="1:32" ht="17.25" x14ac:dyDescent="0.3">
      <c r="B3" s="7" t="s">
        <v>7</v>
      </c>
      <c r="C3" s="22" t="s">
        <v>18</v>
      </c>
      <c r="D3" s="2"/>
      <c r="E3" s="2"/>
      <c r="F3" s="2"/>
      <c r="G3" s="2"/>
      <c r="H3" s="2"/>
      <c r="I3" s="2"/>
      <c r="J3" s="2"/>
      <c r="K3" s="1"/>
      <c r="L3" s="2"/>
      <c r="M3" s="19"/>
      <c r="N3" s="20"/>
      <c r="O3" s="1"/>
      <c r="P3" s="1"/>
      <c r="Q3" s="1"/>
      <c r="R3" s="23"/>
    </row>
    <row r="4" spans="1:32" ht="17.25" x14ac:dyDescent="0.3">
      <c r="B4" s="7" t="s">
        <v>5</v>
      </c>
      <c r="C4" s="22" t="s">
        <v>72</v>
      </c>
      <c r="D4" s="2"/>
      <c r="E4" s="2"/>
      <c r="F4" s="2"/>
      <c r="G4" s="2"/>
      <c r="H4" s="2"/>
      <c r="I4" s="2"/>
      <c r="J4" s="2"/>
      <c r="K4" s="1"/>
      <c r="L4" s="2"/>
      <c r="M4" s="19"/>
      <c r="N4" s="20"/>
      <c r="O4" s="1"/>
      <c r="P4" s="1"/>
      <c r="Q4" s="1"/>
      <c r="R4" s="23"/>
    </row>
    <row r="5" spans="1:32" ht="17.25" x14ac:dyDescent="0.3">
      <c r="B5" s="7" t="s">
        <v>73</v>
      </c>
      <c r="C5" s="22" t="s">
        <v>74</v>
      </c>
      <c r="D5" s="2"/>
      <c r="E5" s="2"/>
      <c r="F5" s="2"/>
      <c r="G5" s="2"/>
      <c r="H5" s="2"/>
      <c r="I5" s="2"/>
      <c r="J5" s="2"/>
      <c r="K5" s="1"/>
      <c r="L5" s="2"/>
      <c r="M5" s="19"/>
      <c r="N5" s="20"/>
      <c r="O5" s="1"/>
      <c r="P5" s="1"/>
      <c r="Q5" s="1"/>
      <c r="R5" s="23"/>
    </row>
    <row r="6" spans="1:32" x14ac:dyDescent="0.3">
      <c r="B6" s="2"/>
      <c r="C6" s="2"/>
      <c r="D6" s="2"/>
      <c r="E6" s="2"/>
      <c r="F6" s="2"/>
      <c r="G6" s="2"/>
      <c r="H6" s="2"/>
      <c r="I6" s="2"/>
      <c r="J6" s="2"/>
      <c r="K6" s="1"/>
      <c r="L6" s="2"/>
      <c r="M6" s="19"/>
      <c r="N6" s="20"/>
      <c r="O6" s="1"/>
      <c r="P6" s="1"/>
      <c r="Q6" s="1"/>
      <c r="R6" s="23"/>
    </row>
    <row r="7" spans="1:32" ht="27" x14ac:dyDescent="0.3">
      <c r="A7" s="24"/>
      <c r="B7" s="25" t="s">
        <v>75</v>
      </c>
      <c r="C7" s="25" t="s">
        <v>76</v>
      </c>
      <c r="D7" s="25" t="s">
        <v>77</v>
      </c>
      <c r="E7" s="25" t="s">
        <v>78</v>
      </c>
      <c r="F7" s="25" t="s">
        <v>79</v>
      </c>
      <c r="G7" s="25" t="s">
        <v>80</v>
      </c>
      <c r="H7" s="25" t="s">
        <v>81</v>
      </c>
      <c r="I7" s="25" t="s">
        <v>82</v>
      </c>
      <c r="J7" s="25" t="s">
        <v>83</v>
      </c>
      <c r="K7" s="26" t="s">
        <v>84</v>
      </c>
      <c r="L7" s="25" t="s">
        <v>85</v>
      </c>
      <c r="M7" s="27" t="s">
        <v>86</v>
      </c>
      <c r="N7" s="28" t="s">
        <v>87</v>
      </c>
      <c r="O7" s="26" t="s">
        <v>88</v>
      </c>
      <c r="P7" s="29" t="s">
        <v>89</v>
      </c>
      <c r="Q7" s="29" t="s">
        <v>90</v>
      </c>
      <c r="R7" s="23"/>
    </row>
    <row r="8" spans="1:32" x14ac:dyDescent="0.3">
      <c r="A8" s="30"/>
      <c r="B8" s="31">
        <v>1</v>
      </c>
      <c r="C8" s="32" t="s">
        <v>91</v>
      </c>
      <c r="D8" s="33" t="s">
        <v>92</v>
      </c>
      <c r="E8" s="34">
        <v>81.98</v>
      </c>
      <c r="F8" s="34">
        <v>87.43</v>
      </c>
      <c r="G8" s="34">
        <v>33.1</v>
      </c>
      <c r="H8" s="34">
        <v>29.73</v>
      </c>
      <c r="I8" s="34">
        <v>16.46</v>
      </c>
      <c r="J8" s="34">
        <v>13.7</v>
      </c>
      <c r="K8" s="33" t="s">
        <v>1259</v>
      </c>
      <c r="L8" s="34">
        <v>1.24</v>
      </c>
      <c r="M8" s="35">
        <v>12400</v>
      </c>
      <c r="N8" s="36">
        <v>942.39</v>
      </c>
      <c r="O8" s="37">
        <v>42954</v>
      </c>
      <c r="P8" s="33"/>
      <c r="Q8" s="38" t="s">
        <v>93</v>
      </c>
      <c r="R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</row>
    <row r="9" spans="1:32" x14ac:dyDescent="0.3">
      <c r="A9" s="30"/>
      <c r="B9" s="31">
        <v>2</v>
      </c>
      <c r="C9" s="32" t="s">
        <v>94</v>
      </c>
      <c r="D9" s="33" t="s">
        <v>92</v>
      </c>
      <c r="E9" s="34">
        <v>80.05</v>
      </c>
      <c r="F9" s="34">
        <v>86.81</v>
      </c>
      <c r="G9" s="34">
        <v>32.880000000000003</v>
      </c>
      <c r="H9" s="34">
        <v>29.73</v>
      </c>
      <c r="I9" s="34">
        <v>16.46</v>
      </c>
      <c r="J9" s="34">
        <v>13.7</v>
      </c>
      <c r="K9" s="33" t="s">
        <v>1259</v>
      </c>
      <c r="L9" s="34">
        <v>1.61</v>
      </c>
      <c r="M9" s="35">
        <v>16100</v>
      </c>
      <c r="N9" s="36">
        <v>846.76</v>
      </c>
      <c r="O9" s="37">
        <v>42786</v>
      </c>
      <c r="P9" s="33"/>
      <c r="Q9" s="38" t="s">
        <v>93</v>
      </c>
      <c r="R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</row>
    <row r="10" spans="1:32" x14ac:dyDescent="0.3">
      <c r="A10" s="30"/>
      <c r="B10" s="31">
        <v>3</v>
      </c>
      <c r="C10" s="32" t="s">
        <v>95</v>
      </c>
      <c r="D10" s="33" t="s">
        <v>92</v>
      </c>
      <c r="E10" s="34">
        <v>85.5</v>
      </c>
      <c r="F10" s="34">
        <v>82.65</v>
      </c>
      <c r="G10" s="34">
        <v>30.95</v>
      </c>
      <c r="H10" s="34">
        <v>20.85</v>
      </c>
      <c r="I10" s="34">
        <v>38.19</v>
      </c>
      <c r="J10" s="34">
        <v>15.32</v>
      </c>
      <c r="K10" s="33" t="s">
        <v>1259</v>
      </c>
      <c r="L10" s="34">
        <v>1.24</v>
      </c>
      <c r="M10" s="35">
        <v>12400</v>
      </c>
      <c r="N10" s="36">
        <v>1090.24</v>
      </c>
      <c r="O10" s="37">
        <v>42998</v>
      </c>
      <c r="P10" s="33"/>
      <c r="Q10" s="38" t="s">
        <v>96</v>
      </c>
      <c r="R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</row>
    <row r="11" spans="1:32" x14ac:dyDescent="0.3">
      <c r="A11" s="30"/>
      <c r="B11" s="31">
        <v>4</v>
      </c>
      <c r="C11" s="32" t="s">
        <v>97</v>
      </c>
      <c r="D11" s="33" t="s">
        <v>92</v>
      </c>
      <c r="E11" s="34">
        <v>83.49</v>
      </c>
      <c r="F11" s="34">
        <v>82.06</v>
      </c>
      <c r="G11" s="34">
        <v>30.74</v>
      </c>
      <c r="H11" s="34">
        <v>20.85</v>
      </c>
      <c r="I11" s="34">
        <v>38.19</v>
      </c>
      <c r="J11" s="34">
        <v>15.32</v>
      </c>
      <c r="K11" s="33" t="s">
        <v>1259</v>
      </c>
      <c r="L11" s="34">
        <v>1.61</v>
      </c>
      <c r="M11" s="35">
        <v>16100</v>
      </c>
      <c r="N11" s="36">
        <v>713.15</v>
      </c>
      <c r="O11" s="37">
        <v>42999</v>
      </c>
      <c r="P11" s="33"/>
      <c r="Q11" s="38" t="s">
        <v>96</v>
      </c>
      <c r="R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</row>
    <row r="12" spans="1:32" x14ac:dyDescent="0.3">
      <c r="A12" s="30"/>
      <c r="B12" s="31">
        <v>5</v>
      </c>
      <c r="C12" s="32" t="s">
        <v>98</v>
      </c>
      <c r="D12" s="33" t="s">
        <v>99</v>
      </c>
      <c r="E12" s="34" t="s">
        <v>100</v>
      </c>
      <c r="F12" s="34">
        <v>79.650000000000006</v>
      </c>
      <c r="G12" s="34">
        <v>39.85</v>
      </c>
      <c r="H12" s="34" t="s">
        <v>100</v>
      </c>
      <c r="I12" s="34">
        <v>61.87</v>
      </c>
      <c r="J12" s="34">
        <v>36.19</v>
      </c>
      <c r="K12" s="33" t="s">
        <v>1259</v>
      </c>
      <c r="L12" s="34">
        <v>1.22</v>
      </c>
      <c r="M12" s="35">
        <v>12200</v>
      </c>
      <c r="N12" s="36">
        <v>2451.58</v>
      </c>
      <c r="O12" s="37">
        <v>43304</v>
      </c>
      <c r="P12" s="33"/>
      <c r="Q12" s="38" t="s">
        <v>101</v>
      </c>
      <c r="R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</row>
    <row r="13" spans="1:32" x14ac:dyDescent="0.3">
      <c r="A13" s="30"/>
      <c r="B13" s="31">
        <v>6</v>
      </c>
      <c r="C13" s="32" t="s">
        <v>102</v>
      </c>
      <c r="D13" s="33" t="s">
        <v>103</v>
      </c>
      <c r="E13" s="34">
        <v>79.8</v>
      </c>
      <c r="F13" s="34">
        <v>79.42</v>
      </c>
      <c r="G13" s="34">
        <v>32.04</v>
      </c>
      <c r="H13" s="34">
        <v>33.369999999999997</v>
      </c>
      <c r="I13" s="34">
        <v>48.65</v>
      </c>
      <c r="J13" s="34">
        <v>34.74</v>
      </c>
      <c r="K13" s="33" t="s">
        <v>1259</v>
      </c>
      <c r="L13" s="34">
        <v>0.96</v>
      </c>
      <c r="M13" s="35">
        <v>9600</v>
      </c>
      <c r="N13" s="36">
        <v>125.51</v>
      </c>
      <c r="O13" s="37">
        <v>42961</v>
      </c>
      <c r="P13" s="33"/>
      <c r="Q13" s="38" t="s">
        <v>104</v>
      </c>
      <c r="R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</row>
    <row r="14" spans="1:32" x14ac:dyDescent="0.3">
      <c r="A14" s="30"/>
      <c r="B14" s="31">
        <v>7</v>
      </c>
      <c r="C14" s="32" t="s">
        <v>105</v>
      </c>
      <c r="D14" s="33" t="s">
        <v>103</v>
      </c>
      <c r="E14" s="34">
        <v>78.540000000000006</v>
      </c>
      <c r="F14" s="34">
        <v>79.02</v>
      </c>
      <c r="G14" s="34">
        <v>31.88</v>
      </c>
      <c r="H14" s="34">
        <v>33.369999999999997</v>
      </c>
      <c r="I14" s="34">
        <v>48.65</v>
      </c>
      <c r="J14" s="34">
        <v>34.74</v>
      </c>
      <c r="K14" s="33" t="s">
        <v>1259</v>
      </c>
      <c r="L14" s="34">
        <v>1.2</v>
      </c>
      <c r="M14" s="35">
        <v>12000</v>
      </c>
      <c r="N14" s="36">
        <v>41.33</v>
      </c>
      <c r="O14" s="37">
        <v>40547</v>
      </c>
      <c r="P14" s="33"/>
      <c r="Q14" s="38" t="s">
        <v>104</v>
      </c>
      <c r="R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</row>
    <row r="15" spans="1:32" x14ac:dyDescent="0.3">
      <c r="A15" s="30"/>
      <c r="B15" s="31">
        <v>8</v>
      </c>
      <c r="C15" s="32" t="s">
        <v>106</v>
      </c>
      <c r="D15" s="33" t="s">
        <v>99</v>
      </c>
      <c r="E15" s="34" t="s">
        <v>100</v>
      </c>
      <c r="F15" s="34">
        <v>78.87</v>
      </c>
      <c r="G15" s="34">
        <v>39.549999999999997</v>
      </c>
      <c r="H15" s="34" t="s">
        <v>100</v>
      </c>
      <c r="I15" s="34">
        <v>61.87</v>
      </c>
      <c r="J15" s="34">
        <v>36.19</v>
      </c>
      <c r="K15" s="33" t="s">
        <v>1259</v>
      </c>
      <c r="L15" s="34">
        <v>1.68</v>
      </c>
      <c r="M15" s="35">
        <v>16800</v>
      </c>
      <c r="N15" s="36">
        <v>489.02</v>
      </c>
      <c r="O15" s="37">
        <v>43314</v>
      </c>
      <c r="P15" s="33"/>
      <c r="Q15" s="38" t="s">
        <v>101</v>
      </c>
      <c r="R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</row>
    <row r="16" spans="1:32" x14ac:dyDescent="0.3">
      <c r="A16" s="30"/>
      <c r="B16" s="31">
        <v>9</v>
      </c>
      <c r="C16" s="32" t="s">
        <v>107</v>
      </c>
      <c r="D16" s="33" t="s">
        <v>92</v>
      </c>
      <c r="E16" s="34">
        <v>14.44</v>
      </c>
      <c r="F16" s="34">
        <v>74.84</v>
      </c>
      <c r="G16" s="34">
        <v>3.4</v>
      </c>
      <c r="H16" s="34">
        <v>0.32</v>
      </c>
      <c r="I16" s="34">
        <v>66.790000000000006</v>
      </c>
      <c r="J16" s="34">
        <v>-5.93</v>
      </c>
      <c r="K16" s="33" t="s">
        <v>1259</v>
      </c>
      <c r="L16" s="34">
        <v>1.01</v>
      </c>
      <c r="M16" s="35">
        <v>10100</v>
      </c>
      <c r="N16" s="36">
        <v>299.61</v>
      </c>
      <c r="O16" s="37">
        <v>42991</v>
      </c>
      <c r="P16" s="33"/>
      <c r="Q16" s="38" t="s">
        <v>108</v>
      </c>
      <c r="R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</row>
    <row r="17" spans="1:32" x14ac:dyDescent="0.3">
      <c r="A17" s="30"/>
      <c r="B17" s="31">
        <v>10</v>
      </c>
      <c r="C17" s="32" t="s">
        <v>109</v>
      </c>
      <c r="D17" s="33" t="s">
        <v>92</v>
      </c>
      <c r="E17" s="34">
        <v>13</v>
      </c>
      <c r="F17" s="34">
        <v>74.150000000000006</v>
      </c>
      <c r="G17" s="34">
        <v>3.18</v>
      </c>
      <c r="H17" s="34">
        <v>0.32</v>
      </c>
      <c r="I17" s="34">
        <v>66.790000000000006</v>
      </c>
      <c r="J17" s="34">
        <v>-5.93</v>
      </c>
      <c r="K17" s="33" t="s">
        <v>1259</v>
      </c>
      <c r="L17" s="34">
        <v>1.44</v>
      </c>
      <c r="M17" s="35">
        <v>14400</v>
      </c>
      <c r="N17" s="36">
        <v>59.76</v>
      </c>
      <c r="O17" s="37">
        <v>42205</v>
      </c>
      <c r="P17" s="33"/>
      <c r="Q17" s="38" t="s">
        <v>108</v>
      </c>
      <c r="R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</row>
    <row r="18" spans="1:32" x14ac:dyDescent="0.3">
      <c r="A18" s="30"/>
      <c r="B18" s="31">
        <v>11</v>
      </c>
      <c r="C18" s="32" t="s">
        <v>110</v>
      </c>
      <c r="D18" s="33" t="s">
        <v>111</v>
      </c>
      <c r="E18" s="34">
        <v>105.1</v>
      </c>
      <c r="F18" s="34">
        <v>72.19</v>
      </c>
      <c r="G18" s="34">
        <v>23.91</v>
      </c>
      <c r="H18" s="34">
        <v>20.85</v>
      </c>
      <c r="I18" s="34">
        <v>38.19</v>
      </c>
      <c r="J18" s="34">
        <v>15.32</v>
      </c>
      <c r="K18" s="33" t="s">
        <v>1259</v>
      </c>
      <c r="L18" s="34">
        <v>1.26</v>
      </c>
      <c r="M18" s="35">
        <v>12600</v>
      </c>
      <c r="N18" s="36">
        <v>292.58999999999997</v>
      </c>
      <c r="O18" s="37">
        <v>42954</v>
      </c>
      <c r="P18" s="33"/>
      <c r="Q18" s="38" t="s">
        <v>96</v>
      </c>
      <c r="R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</row>
    <row r="19" spans="1:32" x14ac:dyDescent="0.3">
      <c r="A19" s="30"/>
      <c r="B19" s="31">
        <v>12</v>
      </c>
      <c r="C19" s="32" t="s">
        <v>112</v>
      </c>
      <c r="D19" s="33" t="s">
        <v>111</v>
      </c>
      <c r="E19" s="34">
        <v>103.63</v>
      </c>
      <c r="F19" s="34">
        <v>71.81</v>
      </c>
      <c r="G19" s="34">
        <v>23.77</v>
      </c>
      <c r="H19" s="34">
        <v>20.85</v>
      </c>
      <c r="I19" s="34">
        <v>38.19</v>
      </c>
      <c r="J19" s="34">
        <v>15.32</v>
      </c>
      <c r="K19" s="33" t="s">
        <v>1259</v>
      </c>
      <c r="L19" s="34">
        <v>1.51</v>
      </c>
      <c r="M19" s="35">
        <v>15100</v>
      </c>
      <c r="N19" s="36">
        <v>93.32</v>
      </c>
      <c r="O19" s="37">
        <v>42551</v>
      </c>
      <c r="P19" s="33"/>
      <c r="Q19" s="38" t="s">
        <v>96</v>
      </c>
      <c r="R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</row>
    <row r="20" spans="1:32" x14ac:dyDescent="0.3">
      <c r="A20" s="30"/>
      <c r="B20" s="31">
        <v>13</v>
      </c>
      <c r="C20" s="40" t="s">
        <v>113</v>
      </c>
      <c r="D20" s="33" t="s">
        <v>114</v>
      </c>
      <c r="E20" s="34">
        <v>64.34</v>
      </c>
      <c r="F20" s="34">
        <v>69.73</v>
      </c>
      <c r="G20" s="34">
        <v>33.89</v>
      </c>
      <c r="H20" s="34">
        <v>26.88</v>
      </c>
      <c r="I20" s="34">
        <v>25.37</v>
      </c>
      <c r="J20" s="34">
        <v>13.27</v>
      </c>
      <c r="K20" s="33" t="s">
        <v>1259</v>
      </c>
      <c r="L20" s="34">
        <v>1.38</v>
      </c>
      <c r="M20" s="35">
        <v>13800</v>
      </c>
      <c r="N20" s="36">
        <v>1343.83</v>
      </c>
      <c r="O20" s="37">
        <v>42984</v>
      </c>
      <c r="P20" s="33"/>
      <c r="Q20" s="38" t="s">
        <v>115</v>
      </c>
      <c r="R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32" x14ac:dyDescent="0.3">
      <c r="A21" s="30"/>
      <c r="B21" s="31">
        <v>14</v>
      </c>
      <c r="C21" s="40" t="s">
        <v>116</v>
      </c>
      <c r="D21" s="33" t="s">
        <v>114</v>
      </c>
      <c r="E21" s="34">
        <v>62.41</v>
      </c>
      <c r="F21" s="34">
        <v>69.069999999999993</v>
      </c>
      <c r="G21" s="34">
        <v>33.630000000000003</v>
      </c>
      <c r="H21" s="34">
        <v>26.88</v>
      </c>
      <c r="I21" s="34">
        <v>25.37</v>
      </c>
      <c r="J21" s="34">
        <v>13.27</v>
      </c>
      <c r="K21" s="33" t="s">
        <v>1259</v>
      </c>
      <c r="L21" s="34">
        <v>1.77</v>
      </c>
      <c r="M21" s="35">
        <v>17700</v>
      </c>
      <c r="N21" s="36">
        <v>912.53</v>
      </c>
      <c r="O21" s="37">
        <v>42220</v>
      </c>
      <c r="P21" s="33"/>
      <c r="Q21" s="38" t="s">
        <v>115</v>
      </c>
      <c r="R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</row>
    <row r="22" spans="1:32" x14ac:dyDescent="0.3">
      <c r="A22" s="30"/>
      <c r="B22" s="31">
        <v>15</v>
      </c>
      <c r="C22" s="40" t="s">
        <v>117</v>
      </c>
      <c r="D22" s="33" t="s">
        <v>118</v>
      </c>
      <c r="E22" s="34" t="s">
        <v>100</v>
      </c>
      <c r="F22" s="34">
        <v>67.83</v>
      </c>
      <c r="G22" s="34">
        <v>35.25</v>
      </c>
      <c r="H22" s="34" t="s">
        <v>100</v>
      </c>
      <c r="I22" s="34">
        <v>48.65</v>
      </c>
      <c r="J22" s="34">
        <v>34.74</v>
      </c>
      <c r="K22" s="33" t="s">
        <v>1259</v>
      </c>
      <c r="L22" s="34">
        <v>0.67</v>
      </c>
      <c r="M22" s="35">
        <v>6700</v>
      </c>
      <c r="N22" s="36">
        <v>202.05</v>
      </c>
      <c r="O22" s="37">
        <v>43703</v>
      </c>
      <c r="P22" s="33"/>
      <c r="Q22" s="38" t="s">
        <v>104</v>
      </c>
      <c r="R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</row>
    <row r="23" spans="1:32" x14ac:dyDescent="0.3">
      <c r="A23" s="30"/>
      <c r="B23" s="31">
        <v>16</v>
      </c>
      <c r="C23" s="32" t="s">
        <v>119</v>
      </c>
      <c r="D23" s="33" t="s">
        <v>118</v>
      </c>
      <c r="E23" s="34" t="s">
        <v>100</v>
      </c>
      <c r="F23" s="34">
        <v>67.650000000000006</v>
      </c>
      <c r="G23" s="34">
        <v>35.18</v>
      </c>
      <c r="H23" s="34" t="s">
        <v>100</v>
      </c>
      <c r="I23" s="34">
        <v>48.65</v>
      </c>
      <c r="J23" s="34">
        <v>34.74</v>
      </c>
      <c r="K23" s="33" t="s">
        <v>1259</v>
      </c>
      <c r="L23" s="34">
        <v>0.8</v>
      </c>
      <c r="M23" s="35">
        <v>8000</v>
      </c>
      <c r="N23" s="36">
        <v>68.52</v>
      </c>
      <c r="O23" s="37">
        <v>43705</v>
      </c>
      <c r="P23" s="33"/>
      <c r="Q23" s="38" t="s">
        <v>104</v>
      </c>
      <c r="R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</row>
    <row r="24" spans="1:32" x14ac:dyDescent="0.3">
      <c r="A24" s="30"/>
      <c r="B24" s="31">
        <v>17</v>
      </c>
      <c r="C24" s="32" t="s">
        <v>120</v>
      </c>
      <c r="D24" s="33" t="s">
        <v>121</v>
      </c>
      <c r="E24" s="34" t="s">
        <v>100</v>
      </c>
      <c r="F24" s="34">
        <v>65.819999999999993</v>
      </c>
      <c r="G24" s="34">
        <v>22.53</v>
      </c>
      <c r="H24" s="34" t="s">
        <v>100</v>
      </c>
      <c r="I24" s="34">
        <v>49.28</v>
      </c>
      <c r="J24" s="34">
        <v>23.92</v>
      </c>
      <c r="K24" s="33" t="s">
        <v>1259</v>
      </c>
      <c r="L24" s="34">
        <v>1.1000000000000001</v>
      </c>
      <c r="M24" s="35">
        <v>11000</v>
      </c>
      <c r="N24" s="36">
        <v>27.33</v>
      </c>
      <c r="O24" s="37">
        <v>43280</v>
      </c>
      <c r="P24" s="33"/>
      <c r="Q24" s="38" t="s">
        <v>122</v>
      </c>
      <c r="R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</row>
    <row r="25" spans="1:32" x14ac:dyDescent="0.3">
      <c r="A25" s="30"/>
      <c r="B25" s="31">
        <v>18</v>
      </c>
      <c r="C25" s="40" t="s">
        <v>123</v>
      </c>
      <c r="D25" s="33" t="s">
        <v>124</v>
      </c>
      <c r="E25" s="34">
        <v>61.09</v>
      </c>
      <c r="F25" s="34">
        <v>65.72</v>
      </c>
      <c r="G25" s="34">
        <v>24.71</v>
      </c>
      <c r="H25" s="34">
        <v>22.32</v>
      </c>
      <c r="I25" s="34">
        <v>39.770000000000003</v>
      </c>
      <c r="J25" s="34">
        <v>16.079999999999998</v>
      </c>
      <c r="K25" s="33" t="s">
        <v>1259</v>
      </c>
      <c r="L25" s="34">
        <v>1.23</v>
      </c>
      <c r="M25" s="35">
        <v>12300</v>
      </c>
      <c r="N25" s="36">
        <v>263.89999999999998</v>
      </c>
      <c r="O25" s="37">
        <v>42951</v>
      </c>
      <c r="P25" s="33"/>
      <c r="Q25" s="38" t="s">
        <v>96</v>
      </c>
      <c r="R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</row>
    <row r="26" spans="1:32" x14ac:dyDescent="0.3">
      <c r="A26" s="30"/>
      <c r="B26" s="31">
        <v>19</v>
      </c>
      <c r="C26" s="40" t="s">
        <v>125</v>
      </c>
      <c r="D26" s="33" t="s">
        <v>126</v>
      </c>
      <c r="E26" s="34">
        <v>59.73</v>
      </c>
      <c r="F26" s="34">
        <v>65.31</v>
      </c>
      <c r="G26" s="34">
        <v>29.29</v>
      </c>
      <c r="H26" s="34">
        <v>33.369999999999997</v>
      </c>
      <c r="I26" s="34">
        <v>48.65</v>
      </c>
      <c r="J26" s="34">
        <v>34.74</v>
      </c>
      <c r="K26" s="33" t="s">
        <v>1259</v>
      </c>
      <c r="L26" s="34">
        <v>1</v>
      </c>
      <c r="M26" s="35">
        <v>10000</v>
      </c>
      <c r="N26" s="36">
        <v>685.13</v>
      </c>
      <c r="O26" s="37">
        <v>42954</v>
      </c>
      <c r="P26" s="33"/>
      <c r="Q26" s="38" t="s">
        <v>104</v>
      </c>
      <c r="R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32" x14ac:dyDescent="0.3">
      <c r="A27" s="30"/>
      <c r="B27" s="31">
        <v>20</v>
      </c>
      <c r="C27" s="32" t="s">
        <v>127</v>
      </c>
      <c r="D27" s="33" t="s">
        <v>121</v>
      </c>
      <c r="E27" s="34" t="s">
        <v>100</v>
      </c>
      <c r="F27" s="34">
        <v>65.260000000000005</v>
      </c>
      <c r="G27" s="34">
        <v>22.29</v>
      </c>
      <c r="H27" s="34" t="s">
        <v>100</v>
      </c>
      <c r="I27" s="34">
        <v>49.28</v>
      </c>
      <c r="J27" s="34">
        <v>23.92</v>
      </c>
      <c r="K27" s="33" t="s">
        <v>1259</v>
      </c>
      <c r="L27" s="34">
        <v>1.49</v>
      </c>
      <c r="M27" s="35">
        <v>14900</v>
      </c>
      <c r="N27" s="36">
        <v>1.42</v>
      </c>
      <c r="O27" s="37">
        <v>43280</v>
      </c>
      <c r="P27" s="33"/>
      <c r="Q27" s="38" t="s">
        <v>122</v>
      </c>
      <c r="R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2" x14ac:dyDescent="0.3">
      <c r="A28" s="30"/>
      <c r="B28" s="31">
        <v>21</v>
      </c>
      <c r="C28" s="32" t="s">
        <v>128</v>
      </c>
      <c r="D28" s="33" t="s">
        <v>124</v>
      </c>
      <c r="E28" s="34">
        <v>59.14</v>
      </c>
      <c r="F28" s="34">
        <v>65.099999999999994</v>
      </c>
      <c r="G28" s="34">
        <v>24.48</v>
      </c>
      <c r="H28" s="34">
        <v>22.32</v>
      </c>
      <c r="I28" s="34">
        <v>39.770000000000003</v>
      </c>
      <c r="J28" s="34">
        <v>16.079999999999998</v>
      </c>
      <c r="K28" s="33" t="s">
        <v>1259</v>
      </c>
      <c r="L28" s="34">
        <v>1.65</v>
      </c>
      <c r="M28" s="35">
        <v>16500</v>
      </c>
      <c r="N28" s="36">
        <v>265.43</v>
      </c>
      <c r="O28" s="37">
        <v>41954</v>
      </c>
      <c r="P28" s="33"/>
      <c r="Q28" s="38" t="s">
        <v>96</v>
      </c>
      <c r="R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x14ac:dyDescent="0.3">
      <c r="A29" s="30"/>
      <c r="B29" s="31">
        <v>22</v>
      </c>
      <c r="C29" s="40" t="s">
        <v>129</v>
      </c>
      <c r="D29" s="33" t="s">
        <v>126</v>
      </c>
      <c r="E29" s="34">
        <v>58.35</v>
      </c>
      <c r="F29" s="34">
        <v>64.86</v>
      </c>
      <c r="G29" s="34">
        <v>29.1</v>
      </c>
      <c r="H29" s="34">
        <v>33.369999999999997</v>
      </c>
      <c r="I29" s="34">
        <v>48.65</v>
      </c>
      <c r="J29" s="34">
        <v>34.74</v>
      </c>
      <c r="K29" s="33" t="s">
        <v>1259</v>
      </c>
      <c r="L29" s="34">
        <v>1.3</v>
      </c>
      <c r="M29" s="35">
        <v>13000</v>
      </c>
      <c r="N29" s="36">
        <v>458.12</v>
      </c>
      <c r="O29" s="37">
        <v>42548</v>
      </c>
      <c r="P29" s="33"/>
      <c r="Q29" s="38" t="s">
        <v>104</v>
      </c>
      <c r="R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x14ac:dyDescent="0.3">
      <c r="A30" s="30"/>
      <c r="B30" s="31">
        <v>23</v>
      </c>
      <c r="C30" s="40" t="s">
        <v>130</v>
      </c>
      <c r="D30" s="33" t="s">
        <v>126</v>
      </c>
      <c r="E30" s="34" t="s">
        <v>100</v>
      </c>
      <c r="F30" s="34">
        <v>64.53</v>
      </c>
      <c r="G30" s="34">
        <v>27.74</v>
      </c>
      <c r="H30" s="34" t="s">
        <v>100</v>
      </c>
      <c r="I30" s="34">
        <v>33.89</v>
      </c>
      <c r="J30" s="34">
        <v>24.15</v>
      </c>
      <c r="K30" s="33" t="s">
        <v>1259</v>
      </c>
      <c r="L30" s="34">
        <v>1.21</v>
      </c>
      <c r="M30" s="35">
        <v>12100</v>
      </c>
      <c r="N30" s="36">
        <v>55.54</v>
      </c>
      <c r="O30" s="37">
        <v>43706</v>
      </c>
      <c r="P30" s="33"/>
      <c r="Q30" s="38" t="s">
        <v>131</v>
      </c>
      <c r="R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x14ac:dyDescent="0.3">
      <c r="A31" s="30"/>
      <c r="B31" s="31">
        <v>24</v>
      </c>
      <c r="C31" s="32" t="s">
        <v>132</v>
      </c>
      <c r="D31" s="33" t="s">
        <v>92</v>
      </c>
      <c r="E31" s="34" t="s">
        <v>100</v>
      </c>
      <c r="F31" s="34">
        <v>64.23</v>
      </c>
      <c r="G31" s="34">
        <v>39.770000000000003</v>
      </c>
      <c r="H31" s="34" t="s">
        <v>100</v>
      </c>
      <c r="I31" s="34">
        <v>48.65</v>
      </c>
      <c r="J31" s="34">
        <v>34.74</v>
      </c>
      <c r="K31" s="33" t="s">
        <v>1259</v>
      </c>
      <c r="L31" s="34">
        <v>1.07</v>
      </c>
      <c r="M31" s="35">
        <v>10700</v>
      </c>
      <c r="N31" s="36">
        <v>475.93</v>
      </c>
      <c r="O31" s="37">
        <v>43761</v>
      </c>
      <c r="P31" s="33"/>
      <c r="Q31" s="38" t="s">
        <v>104</v>
      </c>
      <c r="R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x14ac:dyDescent="0.3">
      <c r="A32" s="30"/>
      <c r="B32" s="31">
        <v>25</v>
      </c>
      <c r="C32" s="32" t="s">
        <v>133</v>
      </c>
      <c r="D32" s="33" t="s">
        <v>92</v>
      </c>
      <c r="E32" s="34" t="s">
        <v>100</v>
      </c>
      <c r="F32" s="34">
        <v>63.73</v>
      </c>
      <c r="G32" s="34">
        <v>39.57</v>
      </c>
      <c r="H32" s="34" t="s">
        <v>100</v>
      </c>
      <c r="I32" s="34">
        <v>48.65</v>
      </c>
      <c r="J32" s="34">
        <v>34.74</v>
      </c>
      <c r="K32" s="33" t="s">
        <v>1259</v>
      </c>
      <c r="L32" s="34">
        <v>1.4</v>
      </c>
      <c r="M32" s="35">
        <v>14000</v>
      </c>
      <c r="N32" s="36">
        <v>145.5</v>
      </c>
      <c r="O32" s="37">
        <v>43761</v>
      </c>
      <c r="P32" s="33"/>
      <c r="Q32" s="38" t="s">
        <v>104</v>
      </c>
      <c r="R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 x14ac:dyDescent="0.3">
      <c r="A33" s="30"/>
      <c r="B33" s="31">
        <v>26</v>
      </c>
      <c r="C33" s="40" t="s">
        <v>134</v>
      </c>
      <c r="D33" s="33" t="s">
        <v>126</v>
      </c>
      <c r="E33" s="34" t="s">
        <v>100</v>
      </c>
      <c r="F33" s="34">
        <v>62.94</v>
      </c>
      <c r="G33" s="34">
        <v>24.72</v>
      </c>
      <c r="H33" s="34" t="s">
        <v>100</v>
      </c>
      <c r="I33" s="34">
        <v>22.98</v>
      </c>
      <c r="J33" s="34">
        <v>16.46</v>
      </c>
      <c r="K33" s="33" t="s">
        <v>1259</v>
      </c>
      <c r="L33" s="34">
        <v>1.0900000000000001</v>
      </c>
      <c r="M33" s="35">
        <v>10900</v>
      </c>
      <c r="N33" s="36">
        <v>47.96</v>
      </c>
      <c r="O33" s="37">
        <v>43054</v>
      </c>
      <c r="P33" s="33"/>
      <c r="Q33" s="38" t="s">
        <v>131</v>
      </c>
      <c r="R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2" x14ac:dyDescent="0.3">
      <c r="A34" s="30"/>
      <c r="B34" s="31">
        <v>27</v>
      </c>
      <c r="C34" s="32" t="s">
        <v>135</v>
      </c>
      <c r="D34" s="33" t="s">
        <v>114</v>
      </c>
      <c r="E34" s="34" t="s">
        <v>100</v>
      </c>
      <c r="F34" s="34">
        <v>62.9</v>
      </c>
      <c r="G34" s="34">
        <v>34.369999999999997</v>
      </c>
      <c r="H34" s="34" t="s">
        <v>100</v>
      </c>
      <c r="I34" s="34">
        <v>32.29</v>
      </c>
      <c r="J34" s="34">
        <v>13.07</v>
      </c>
      <c r="K34" s="33" t="s">
        <v>1259</v>
      </c>
      <c r="L34" s="34">
        <v>1.32</v>
      </c>
      <c r="M34" s="35">
        <v>13200</v>
      </c>
      <c r="N34" s="36">
        <v>684.58</v>
      </c>
      <c r="O34" s="37">
        <v>43244</v>
      </c>
      <c r="P34" s="33"/>
      <c r="Q34" s="38" t="s">
        <v>136</v>
      </c>
      <c r="R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 x14ac:dyDescent="0.3">
      <c r="A35" s="30"/>
      <c r="B35" s="31">
        <v>28</v>
      </c>
      <c r="C35" s="32" t="s">
        <v>137</v>
      </c>
      <c r="D35" s="41" t="s">
        <v>126</v>
      </c>
      <c r="E35" s="42">
        <v>81.650000000000006</v>
      </c>
      <c r="F35" s="42">
        <v>62.33</v>
      </c>
      <c r="G35" s="42">
        <v>24.47</v>
      </c>
      <c r="H35" s="42">
        <v>25.03</v>
      </c>
      <c r="I35" s="42">
        <v>22.98</v>
      </c>
      <c r="J35" s="42">
        <v>16.46</v>
      </c>
      <c r="K35" s="33" t="s">
        <v>1259</v>
      </c>
      <c r="L35" s="42">
        <v>1.5</v>
      </c>
      <c r="M35" s="43">
        <v>15000</v>
      </c>
      <c r="N35" s="44">
        <v>10.15</v>
      </c>
      <c r="O35" s="45">
        <v>42388</v>
      </c>
      <c r="P35" s="41"/>
      <c r="Q35" s="46" t="s">
        <v>131</v>
      </c>
      <c r="R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x14ac:dyDescent="0.3">
      <c r="A36" s="30"/>
      <c r="B36" s="31">
        <v>29</v>
      </c>
      <c r="C36" s="32" t="s">
        <v>138</v>
      </c>
      <c r="D36" s="33" t="s">
        <v>114</v>
      </c>
      <c r="E36" s="34" t="s">
        <v>100</v>
      </c>
      <c r="F36" s="34">
        <v>62.29</v>
      </c>
      <c r="G36" s="34">
        <v>34.119999999999997</v>
      </c>
      <c r="H36" s="34" t="s">
        <v>100</v>
      </c>
      <c r="I36" s="34">
        <v>32.29</v>
      </c>
      <c r="J36" s="34">
        <v>13.07</v>
      </c>
      <c r="K36" s="33" t="s">
        <v>1259</v>
      </c>
      <c r="L36" s="34">
        <v>1.73</v>
      </c>
      <c r="M36" s="35">
        <v>17300</v>
      </c>
      <c r="N36" s="36">
        <v>282.58</v>
      </c>
      <c r="O36" s="37">
        <v>43248</v>
      </c>
      <c r="P36" s="33"/>
      <c r="Q36" s="38" t="s">
        <v>136</v>
      </c>
      <c r="R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x14ac:dyDescent="0.3">
      <c r="A37" s="30"/>
      <c r="B37" s="31">
        <v>30</v>
      </c>
      <c r="C37" s="40" t="s">
        <v>139</v>
      </c>
      <c r="D37" s="33" t="s">
        <v>140</v>
      </c>
      <c r="E37" s="34">
        <v>33.75</v>
      </c>
      <c r="F37" s="34">
        <v>59.01</v>
      </c>
      <c r="G37" s="34">
        <v>25.84</v>
      </c>
      <c r="H37" s="34">
        <v>8.42</v>
      </c>
      <c r="I37" s="34">
        <v>49.28</v>
      </c>
      <c r="J37" s="34">
        <v>23.92</v>
      </c>
      <c r="K37" s="33" t="s">
        <v>1256</v>
      </c>
      <c r="L37" s="34">
        <v>0.96</v>
      </c>
      <c r="M37" s="35">
        <v>9600</v>
      </c>
      <c r="N37" s="36">
        <v>102.9</v>
      </c>
      <c r="O37" s="37">
        <v>42950</v>
      </c>
      <c r="P37" s="33"/>
      <c r="Q37" s="38" t="s">
        <v>122</v>
      </c>
      <c r="R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x14ac:dyDescent="0.3">
      <c r="A38" s="30"/>
      <c r="B38" s="31">
        <v>31</v>
      </c>
      <c r="C38" s="32" t="s">
        <v>141</v>
      </c>
      <c r="D38" s="33" t="s">
        <v>140</v>
      </c>
      <c r="E38" s="34">
        <v>32.03</v>
      </c>
      <c r="F38" s="34">
        <v>58.37</v>
      </c>
      <c r="G38" s="34">
        <v>25.59</v>
      </c>
      <c r="H38" s="34">
        <v>8.42</v>
      </c>
      <c r="I38" s="34">
        <v>49.28</v>
      </c>
      <c r="J38" s="34">
        <v>23.92</v>
      </c>
      <c r="K38" s="33" t="s">
        <v>1256</v>
      </c>
      <c r="L38" s="34">
        <v>1.4</v>
      </c>
      <c r="M38" s="35">
        <v>14000</v>
      </c>
      <c r="N38" s="36">
        <v>135.5</v>
      </c>
      <c r="O38" s="37">
        <v>41192</v>
      </c>
      <c r="P38" s="33"/>
      <c r="Q38" s="38" t="s">
        <v>122</v>
      </c>
      <c r="R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32" x14ac:dyDescent="0.3">
      <c r="A39" s="30"/>
      <c r="B39" s="31">
        <v>32</v>
      </c>
      <c r="C39" s="40" t="s">
        <v>142</v>
      </c>
      <c r="D39" s="33" t="s">
        <v>143</v>
      </c>
      <c r="E39" s="34">
        <v>32.74</v>
      </c>
      <c r="F39" s="34">
        <v>57.02</v>
      </c>
      <c r="G39" s="34">
        <v>34.049999999999997</v>
      </c>
      <c r="H39" s="34">
        <v>33.369999999999997</v>
      </c>
      <c r="I39" s="34">
        <v>48.65</v>
      </c>
      <c r="J39" s="34">
        <v>34.74</v>
      </c>
      <c r="K39" s="33" t="s">
        <v>1259</v>
      </c>
      <c r="L39" s="34">
        <v>0.76</v>
      </c>
      <c r="M39" s="35">
        <v>7600</v>
      </c>
      <c r="N39" s="36">
        <v>30.07</v>
      </c>
      <c r="O39" s="37">
        <v>42964</v>
      </c>
      <c r="P39" s="33" t="s">
        <v>144</v>
      </c>
      <c r="Q39" s="38" t="s">
        <v>104</v>
      </c>
      <c r="R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</row>
    <row r="40" spans="1:32" x14ac:dyDescent="0.3">
      <c r="A40" s="30"/>
      <c r="B40" s="31">
        <v>33</v>
      </c>
      <c r="C40" s="32" t="s">
        <v>145</v>
      </c>
      <c r="D40" s="33" t="s">
        <v>92</v>
      </c>
      <c r="E40" s="34" t="s">
        <v>100</v>
      </c>
      <c r="F40" s="34">
        <v>56.5</v>
      </c>
      <c r="G40" s="34">
        <v>28</v>
      </c>
      <c r="H40" s="34" t="s">
        <v>100</v>
      </c>
      <c r="I40" s="34">
        <v>16.79</v>
      </c>
      <c r="J40" s="34">
        <v>12.6</v>
      </c>
      <c r="K40" s="33" t="s">
        <v>1259</v>
      </c>
      <c r="L40" s="34">
        <v>0.87</v>
      </c>
      <c r="M40" s="35">
        <v>8700</v>
      </c>
      <c r="N40" s="36">
        <v>100.7</v>
      </c>
      <c r="O40" s="37">
        <v>43224</v>
      </c>
      <c r="P40" s="33"/>
      <c r="Q40" s="38" t="s">
        <v>146</v>
      </c>
      <c r="R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</row>
    <row r="41" spans="1:32" x14ac:dyDescent="0.3">
      <c r="A41" s="30"/>
      <c r="B41" s="31">
        <v>34</v>
      </c>
      <c r="C41" s="32" t="s">
        <v>147</v>
      </c>
      <c r="D41" s="33" t="s">
        <v>143</v>
      </c>
      <c r="E41" s="34">
        <v>31.05</v>
      </c>
      <c r="F41" s="34">
        <v>56.39</v>
      </c>
      <c r="G41" s="34">
        <v>33.79</v>
      </c>
      <c r="H41" s="34">
        <v>33.369999999999997</v>
      </c>
      <c r="I41" s="34">
        <v>48.65</v>
      </c>
      <c r="J41" s="34">
        <v>34.74</v>
      </c>
      <c r="K41" s="33" t="s">
        <v>1259</v>
      </c>
      <c r="L41" s="34">
        <v>1.19</v>
      </c>
      <c r="M41" s="35">
        <v>11900</v>
      </c>
      <c r="N41" s="36">
        <v>1.23</v>
      </c>
      <c r="O41" s="37">
        <v>40878</v>
      </c>
      <c r="P41" s="33" t="s">
        <v>144</v>
      </c>
      <c r="Q41" s="38" t="s">
        <v>104</v>
      </c>
      <c r="R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</row>
    <row r="42" spans="1:32" x14ac:dyDescent="0.3">
      <c r="A42" s="30"/>
      <c r="B42" s="31">
        <v>35</v>
      </c>
      <c r="C42" s="32" t="s">
        <v>148</v>
      </c>
      <c r="D42" s="33" t="s">
        <v>92</v>
      </c>
      <c r="E42" s="34" t="s">
        <v>100</v>
      </c>
      <c r="F42" s="34">
        <v>56</v>
      </c>
      <c r="G42" s="34">
        <v>27.81</v>
      </c>
      <c r="H42" s="34" t="s">
        <v>100</v>
      </c>
      <c r="I42" s="34">
        <v>16.79</v>
      </c>
      <c r="J42" s="34">
        <v>12.6</v>
      </c>
      <c r="K42" s="33" t="s">
        <v>1259</v>
      </c>
      <c r="L42" s="34">
        <v>1.19</v>
      </c>
      <c r="M42" s="35">
        <v>11900</v>
      </c>
      <c r="N42" s="36">
        <v>323.51</v>
      </c>
      <c r="O42" s="37">
        <v>43249</v>
      </c>
      <c r="P42" s="33"/>
      <c r="Q42" s="38" t="s">
        <v>146</v>
      </c>
      <c r="R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</row>
    <row r="43" spans="1:32" x14ac:dyDescent="0.3">
      <c r="A43" s="30"/>
      <c r="B43" s="31">
        <v>36</v>
      </c>
      <c r="C43" s="40" t="s">
        <v>149</v>
      </c>
      <c r="D43" s="33" t="s">
        <v>114</v>
      </c>
      <c r="E43" s="34">
        <v>43.51</v>
      </c>
      <c r="F43" s="34">
        <v>55.83</v>
      </c>
      <c r="G43" s="34">
        <v>28.06</v>
      </c>
      <c r="H43" s="34">
        <v>20.85</v>
      </c>
      <c r="I43" s="34">
        <v>38.19</v>
      </c>
      <c r="J43" s="34">
        <v>15.32</v>
      </c>
      <c r="K43" s="33" t="s">
        <v>1259</v>
      </c>
      <c r="L43" s="34">
        <v>1.1399999999999999</v>
      </c>
      <c r="M43" s="35">
        <v>11400</v>
      </c>
      <c r="N43" s="36">
        <v>172.87</v>
      </c>
      <c r="O43" s="37">
        <v>42970</v>
      </c>
      <c r="P43" s="33"/>
      <c r="Q43" s="38" t="s">
        <v>96</v>
      </c>
      <c r="R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</row>
    <row r="44" spans="1:32" x14ac:dyDescent="0.3">
      <c r="A44" s="30"/>
      <c r="B44" s="31">
        <v>37</v>
      </c>
      <c r="C44" s="32" t="s">
        <v>150</v>
      </c>
      <c r="D44" s="33" t="s">
        <v>114</v>
      </c>
      <c r="E44" s="34">
        <v>41.81</v>
      </c>
      <c r="F44" s="34">
        <v>55.21</v>
      </c>
      <c r="G44" s="34">
        <v>27.81</v>
      </c>
      <c r="H44" s="34">
        <v>20.85</v>
      </c>
      <c r="I44" s="34">
        <v>38.19</v>
      </c>
      <c r="J44" s="34">
        <v>15.32</v>
      </c>
      <c r="K44" s="33" t="s">
        <v>1259</v>
      </c>
      <c r="L44" s="34">
        <v>1.53</v>
      </c>
      <c r="M44" s="35">
        <v>15300</v>
      </c>
      <c r="N44" s="36">
        <v>543.72</v>
      </c>
      <c r="O44" s="37">
        <v>42172</v>
      </c>
      <c r="P44" s="33"/>
      <c r="Q44" s="38" t="s">
        <v>96</v>
      </c>
      <c r="R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</row>
    <row r="45" spans="1:32" x14ac:dyDescent="0.3">
      <c r="A45" s="30"/>
      <c r="B45" s="31">
        <v>38</v>
      </c>
      <c r="C45" s="32" t="s">
        <v>151</v>
      </c>
      <c r="D45" s="33" t="s">
        <v>140</v>
      </c>
      <c r="E45" s="34">
        <v>28.54</v>
      </c>
      <c r="F45" s="34">
        <v>54.54</v>
      </c>
      <c r="G45" s="34">
        <v>29.85</v>
      </c>
      <c r="H45" s="34">
        <v>33.369999999999997</v>
      </c>
      <c r="I45" s="34">
        <v>48.65</v>
      </c>
      <c r="J45" s="34">
        <v>34.74</v>
      </c>
      <c r="K45" s="33" t="s">
        <v>1259</v>
      </c>
      <c r="L45" s="34">
        <v>1.28</v>
      </c>
      <c r="M45" s="35">
        <v>12800</v>
      </c>
      <c r="N45" s="36">
        <v>9.82</v>
      </c>
      <c r="O45" s="37">
        <v>42223</v>
      </c>
      <c r="P45" s="33"/>
      <c r="Q45" s="38" t="s">
        <v>104</v>
      </c>
      <c r="R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</row>
    <row r="46" spans="1:32" x14ac:dyDescent="0.3">
      <c r="A46" s="30"/>
      <c r="B46" s="31">
        <v>39</v>
      </c>
      <c r="C46" s="32" t="s">
        <v>152</v>
      </c>
      <c r="D46" s="33" t="s">
        <v>153</v>
      </c>
      <c r="E46" s="34">
        <v>43.14</v>
      </c>
      <c r="F46" s="34">
        <v>52.5</v>
      </c>
      <c r="G46" s="34">
        <v>37.58</v>
      </c>
      <c r="H46" s="34">
        <v>33.369999999999997</v>
      </c>
      <c r="I46" s="34">
        <v>48.65</v>
      </c>
      <c r="J46" s="34">
        <v>34.74</v>
      </c>
      <c r="K46" s="33" t="s">
        <v>1259</v>
      </c>
      <c r="L46" s="34">
        <v>0.47</v>
      </c>
      <c r="M46" s="35">
        <v>4700</v>
      </c>
      <c r="N46" s="36">
        <v>1123.3699999999999</v>
      </c>
      <c r="O46" s="37">
        <v>42961</v>
      </c>
      <c r="P46" s="33"/>
      <c r="Q46" s="38" t="s">
        <v>104</v>
      </c>
      <c r="R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</row>
    <row r="47" spans="1:32" x14ac:dyDescent="0.3">
      <c r="A47" s="30"/>
      <c r="B47" s="31">
        <v>40</v>
      </c>
      <c r="C47" s="32" t="s">
        <v>154</v>
      </c>
      <c r="D47" s="33" t="s">
        <v>153</v>
      </c>
      <c r="E47" s="34">
        <v>41.86</v>
      </c>
      <c r="F47" s="34">
        <v>52.04</v>
      </c>
      <c r="G47" s="34">
        <v>37.39</v>
      </c>
      <c r="H47" s="34">
        <v>33.369999999999997</v>
      </c>
      <c r="I47" s="34">
        <v>48.65</v>
      </c>
      <c r="J47" s="34">
        <v>34.74</v>
      </c>
      <c r="K47" s="33" t="s">
        <v>1259</v>
      </c>
      <c r="L47" s="34">
        <v>0.77</v>
      </c>
      <c r="M47" s="35">
        <v>7700</v>
      </c>
      <c r="N47" s="36">
        <v>294.98</v>
      </c>
      <c r="O47" s="37">
        <v>42184</v>
      </c>
      <c r="P47" s="33"/>
      <c r="Q47" s="38" t="s">
        <v>104</v>
      </c>
      <c r="R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</row>
    <row r="48" spans="1:32" x14ac:dyDescent="0.3">
      <c r="A48" s="30"/>
      <c r="B48" s="31">
        <v>41</v>
      </c>
      <c r="C48" s="32" t="s">
        <v>155</v>
      </c>
      <c r="D48" s="33" t="s">
        <v>143</v>
      </c>
      <c r="E48" s="34">
        <v>41.82</v>
      </c>
      <c r="F48" s="34">
        <v>51.85</v>
      </c>
      <c r="G48" s="34">
        <v>36.770000000000003</v>
      </c>
      <c r="H48" s="34">
        <v>33.369999999999997</v>
      </c>
      <c r="I48" s="34">
        <v>48.65</v>
      </c>
      <c r="J48" s="34">
        <v>34.74</v>
      </c>
      <c r="K48" s="33" t="s">
        <v>1259</v>
      </c>
      <c r="L48" s="34">
        <v>0.39</v>
      </c>
      <c r="M48" s="35">
        <v>3900</v>
      </c>
      <c r="N48" s="36">
        <v>3.72</v>
      </c>
      <c r="O48" s="37">
        <v>43054</v>
      </c>
      <c r="P48" s="33" t="s">
        <v>144</v>
      </c>
      <c r="Q48" s="38" t="s">
        <v>104</v>
      </c>
      <c r="R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</row>
    <row r="49" spans="1:32" x14ac:dyDescent="0.3">
      <c r="A49" s="30"/>
      <c r="B49" s="31">
        <v>42</v>
      </c>
      <c r="C49" s="32" t="s">
        <v>156</v>
      </c>
      <c r="D49" s="33" t="s">
        <v>118</v>
      </c>
      <c r="E49" s="34">
        <v>16.45</v>
      </c>
      <c r="F49" s="34">
        <v>51.76</v>
      </c>
      <c r="G49" s="34">
        <v>24.8</v>
      </c>
      <c r="H49" s="34">
        <v>8.42</v>
      </c>
      <c r="I49" s="34">
        <v>49.28</v>
      </c>
      <c r="J49" s="34">
        <v>23.92</v>
      </c>
      <c r="K49" s="33" t="s">
        <v>1259</v>
      </c>
      <c r="L49" s="34">
        <v>0.97</v>
      </c>
      <c r="M49" s="35">
        <v>9700</v>
      </c>
      <c r="N49" s="36">
        <v>83.02</v>
      </c>
      <c r="O49" s="37">
        <v>42964</v>
      </c>
      <c r="P49" s="33"/>
      <c r="Q49" s="38" t="s">
        <v>122</v>
      </c>
      <c r="R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</row>
    <row r="50" spans="1:32" x14ac:dyDescent="0.3">
      <c r="A50" s="30"/>
      <c r="B50" s="31">
        <v>43</v>
      </c>
      <c r="C50" s="32" t="s">
        <v>157</v>
      </c>
      <c r="D50" s="33" t="s">
        <v>143</v>
      </c>
      <c r="E50" s="34">
        <v>40.840000000000003</v>
      </c>
      <c r="F50" s="34">
        <v>51.51</v>
      </c>
      <c r="G50" s="34">
        <v>36.630000000000003</v>
      </c>
      <c r="H50" s="34">
        <v>33.369999999999997</v>
      </c>
      <c r="I50" s="34">
        <v>48.65</v>
      </c>
      <c r="J50" s="34">
        <v>34.74</v>
      </c>
      <c r="K50" s="33" t="s">
        <v>1259</v>
      </c>
      <c r="L50" s="34">
        <v>0.62</v>
      </c>
      <c r="M50" s="35">
        <v>6200</v>
      </c>
      <c r="N50" s="36">
        <v>1.41</v>
      </c>
      <c r="O50" s="37">
        <v>41190</v>
      </c>
      <c r="P50" s="33" t="s">
        <v>144</v>
      </c>
      <c r="Q50" s="38" t="s">
        <v>104</v>
      </c>
      <c r="R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</row>
    <row r="51" spans="1:32" x14ac:dyDescent="0.3">
      <c r="A51" s="30"/>
      <c r="B51" s="31">
        <v>44</v>
      </c>
      <c r="C51" s="40" t="s">
        <v>158</v>
      </c>
      <c r="D51" s="33" t="s">
        <v>118</v>
      </c>
      <c r="E51" s="34">
        <v>15.1</v>
      </c>
      <c r="F51" s="34">
        <v>51.2</v>
      </c>
      <c r="G51" s="34">
        <v>24.56</v>
      </c>
      <c r="H51" s="34">
        <v>8.42</v>
      </c>
      <c r="I51" s="34">
        <v>49.28</v>
      </c>
      <c r="J51" s="34">
        <v>23.92</v>
      </c>
      <c r="K51" s="33" t="s">
        <v>1259</v>
      </c>
      <c r="L51" s="34">
        <v>1.36</v>
      </c>
      <c r="M51" s="35">
        <v>13600</v>
      </c>
      <c r="N51" s="36">
        <v>67.819999999999993</v>
      </c>
      <c r="O51" s="37">
        <v>42297</v>
      </c>
      <c r="P51" s="33"/>
      <c r="Q51" s="38" t="s">
        <v>122</v>
      </c>
      <c r="R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</row>
    <row r="52" spans="1:32" x14ac:dyDescent="0.3">
      <c r="A52" s="30"/>
      <c r="B52" s="31">
        <v>45</v>
      </c>
      <c r="C52" s="32" t="s">
        <v>159</v>
      </c>
      <c r="D52" s="33" t="s">
        <v>140</v>
      </c>
      <c r="E52" s="34">
        <v>39.72</v>
      </c>
      <c r="F52" s="34">
        <v>49.79</v>
      </c>
      <c r="G52" s="34">
        <v>35.479999999999997</v>
      </c>
      <c r="H52" s="34">
        <v>33.369999999999997</v>
      </c>
      <c r="I52" s="34">
        <v>48.65</v>
      </c>
      <c r="J52" s="34">
        <v>34.74</v>
      </c>
      <c r="K52" s="33" t="s">
        <v>1256</v>
      </c>
      <c r="L52" s="34">
        <v>0.39</v>
      </c>
      <c r="M52" s="35">
        <v>3900</v>
      </c>
      <c r="N52" s="36">
        <v>520.59</v>
      </c>
      <c r="O52" s="37">
        <v>42969</v>
      </c>
      <c r="P52" s="33"/>
      <c r="Q52" s="38" t="s">
        <v>104</v>
      </c>
      <c r="R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</row>
    <row r="53" spans="1:32" x14ac:dyDescent="0.3">
      <c r="A53" s="30"/>
      <c r="B53" s="31">
        <v>46</v>
      </c>
      <c r="C53" s="32" t="s">
        <v>160</v>
      </c>
      <c r="D53" s="33" t="s">
        <v>140</v>
      </c>
      <c r="E53" s="34">
        <v>38.880000000000003</v>
      </c>
      <c r="F53" s="34">
        <v>49.49</v>
      </c>
      <c r="G53" s="34">
        <v>35.35</v>
      </c>
      <c r="H53" s="34">
        <v>33.369999999999997</v>
      </c>
      <c r="I53" s="34">
        <v>48.65</v>
      </c>
      <c r="J53" s="34">
        <v>34.74</v>
      </c>
      <c r="K53" s="33" t="s">
        <v>1256</v>
      </c>
      <c r="L53" s="34">
        <v>0.59</v>
      </c>
      <c r="M53" s="35">
        <v>5900</v>
      </c>
      <c r="N53" s="36">
        <v>814.89</v>
      </c>
      <c r="O53" s="37">
        <v>38804</v>
      </c>
      <c r="P53" s="33"/>
      <c r="Q53" s="38" t="s">
        <v>104</v>
      </c>
      <c r="R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</row>
    <row r="54" spans="1:32" x14ac:dyDescent="0.3">
      <c r="A54" s="30"/>
      <c r="B54" s="31">
        <v>47</v>
      </c>
      <c r="C54" s="32" t="s">
        <v>161</v>
      </c>
      <c r="D54" s="33" t="s">
        <v>140</v>
      </c>
      <c r="E54" s="34">
        <v>66.92</v>
      </c>
      <c r="F54" s="34">
        <v>49.18</v>
      </c>
      <c r="G54" s="34">
        <v>26.05</v>
      </c>
      <c r="H54" s="34">
        <v>28.68</v>
      </c>
      <c r="I54" s="34">
        <v>13.35</v>
      </c>
      <c r="J54" s="34">
        <v>14.64</v>
      </c>
      <c r="K54" s="33" t="s">
        <v>1259</v>
      </c>
      <c r="L54" s="34">
        <v>0.68</v>
      </c>
      <c r="M54" s="35">
        <v>6800</v>
      </c>
      <c r="N54" s="36">
        <v>238.6</v>
      </c>
      <c r="O54" s="37">
        <v>42950</v>
      </c>
      <c r="P54" s="33"/>
      <c r="Q54" s="38" t="s">
        <v>162</v>
      </c>
      <c r="R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</row>
    <row r="55" spans="1:32" x14ac:dyDescent="0.3">
      <c r="A55" s="30"/>
      <c r="B55" s="31">
        <v>48</v>
      </c>
      <c r="C55" s="40" t="s">
        <v>163</v>
      </c>
      <c r="D55" s="33" t="s">
        <v>111</v>
      </c>
      <c r="E55" s="34">
        <v>38.630000000000003</v>
      </c>
      <c r="F55" s="34">
        <v>49.01</v>
      </c>
      <c r="G55" s="34">
        <v>27.06</v>
      </c>
      <c r="H55" s="34">
        <v>8.42</v>
      </c>
      <c r="I55" s="34">
        <v>49.28</v>
      </c>
      <c r="J55" s="34">
        <v>23.92</v>
      </c>
      <c r="K55" s="33" t="s">
        <v>1259</v>
      </c>
      <c r="L55" s="34">
        <v>1.0900000000000001</v>
      </c>
      <c r="M55" s="35">
        <v>10900</v>
      </c>
      <c r="N55" s="36">
        <v>33.93</v>
      </c>
      <c r="O55" s="37">
        <v>42950</v>
      </c>
      <c r="P55" s="33"/>
      <c r="Q55" s="38" t="s">
        <v>122</v>
      </c>
      <c r="R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</row>
    <row r="56" spans="1:32" x14ac:dyDescent="0.3">
      <c r="A56" s="30"/>
      <c r="B56" s="31">
        <v>49</v>
      </c>
      <c r="C56" s="32" t="s">
        <v>164</v>
      </c>
      <c r="D56" s="33" t="s">
        <v>143</v>
      </c>
      <c r="E56" s="34" t="s">
        <v>100</v>
      </c>
      <c r="F56" s="34">
        <v>48.87</v>
      </c>
      <c r="G56" s="34">
        <v>39.06</v>
      </c>
      <c r="H56" s="34" t="s">
        <v>100</v>
      </c>
      <c r="I56" s="34">
        <v>48.65</v>
      </c>
      <c r="J56" s="34">
        <v>34.74</v>
      </c>
      <c r="K56" s="33" t="s">
        <v>1259</v>
      </c>
      <c r="L56" s="34">
        <v>1.1100000000000001</v>
      </c>
      <c r="M56" s="35">
        <v>11100</v>
      </c>
      <c r="N56" s="36">
        <v>1.44</v>
      </c>
      <c r="O56" s="37">
        <v>43598</v>
      </c>
      <c r="P56" s="33" t="s">
        <v>144</v>
      </c>
      <c r="Q56" s="38" t="s">
        <v>104</v>
      </c>
      <c r="R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</row>
    <row r="57" spans="1:32" x14ac:dyDescent="0.3">
      <c r="A57" s="30"/>
      <c r="B57" s="31">
        <v>50</v>
      </c>
      <c r="C57" s="40" t="s">
        <v>165</v>
      </c>
      <c r="D57" s="33" t="s">
        <v>140</v>
      </c>
      <c r="E57" s="34">
        <v>65.22</v>
      </c>
      <c r="F57" s="34">
        <v>48.69</v>
      </c>
      <c r="G57" s="34">
        <v>25.84</v>
      </c>
      <c r="H57" s="34">
        <v>28.68</v>
      </c>
      <c r="I57" s="34">
        <v>13.35</v>
      </c>
      <c r="J57" s="34">
        <v>14.64</v>
      </c>
      <c r="K57" s="33" t="s">
        <v>1259</v>
      </c>
      <c r="L57" s="34">
        <v>1.03</v>
      </c>
      <c r="M57" s="35">
        <v>10300</v>
      </c>
      <c r="N57" s="36">
        <v>159.61000000000001</v>
      </c>
      <c r="O57" s="37">
        <v>42598</v>
      </c>
      <c r="P57" s="33"/>
      <c r="Q57" s="38" t="s">
        <v>162</v>
      </c>
      <c r="R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</row>
    <row r="58" spans="1:32" x14ac:dyDescent="0.3">
      <c r="A58" s="30"/>
      <c r="B58" s="31">
        <v>51</v>
      </c>
      <c r="C58" s="32" t="s">
        <v>166</v>
      </c>
      <c r="D58" s="33" t="s">
        <v>111</v>
      </c>
      <c r="E58" s="34">
        <v>37.4</v>
      </c>
      <c r="F58" s="34">
        <v>48.58</v>
      </c>
      <c r="G58" s="34">
        <v>26.88</v>
      </c>
      <c r="H58" s="34">
        <v>8.42</v>
      </c>
      <c r="I58" s="34">
        <v>49.28</v>
      </c>
      <c r="J58" s="34">
        <v>23.92</v>
      </c>
      <c r="K58" s="33" t="s">
        <v>1259</v>
      </c>
      <c r="L58" s="34">
        <v>1.39</v>
      </c>
      <c r="M58" s="35">
        <v>13900</v>
      </c>
      <c r="N58" s="36">
        <v>70.37</v>
      </c>
      <c r="O58" s="37">
        <v>42163</v>
      </c>
      <c r="P58" s="33"/>
      <c r="Q58" s="38" t="s">
        <v>122</v>
      </c>
      <c r="R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</row>
    <row r="59" spans="1:32" x14ac:dyDescent="0.3">
      <c r="A59" s="30"/>
      <c r="B59" s="31">
        <v>52</v>
      </c>
      <c r="C59" s="32" t="s">
        <v>167</v>
      </c>
      <c r="D59" s="33" t="s">
        <v>143</v>
      </c>
      <c r="E59" s="34" t="s">
        <v>100</v>
      </c>
      <c r="F59" s="34">
        <v>48.34</v>
      </c>
      <c r="G59" s="34">
        <v>38.82</v>
      </c>
      <c r="H59" s="34" t="s">
        <v>100</v>
      </c>
      <c r="I59" s="34">
        <v>48.65</v>
      </c>
      <c r="J59" s="34">
        <v>34.74</v>
      </c>
      <c r="K59" s="33" t="s">
        <v>1259</v>
      </c>
      <c r="L59" s="34">
        <v>1.49</v>
      </c>
      <c r="M59" s="35">
        <v>14900</v>
      </c>
      <c r="N59" s="36">
        <v>0.16</v>
      </c>
      <c r="O59" s="37">
        <v>43579</v>
      </c>
      <c r="P59" s="33" t="s">
        <v>144</v>
      </c>
      <c r="Q59" s="38" t="s">
        <v>104</v>
      </c>
      <c r="R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</row>
    <row r="60" spans="1:32" x14ac:dyDescent="0.3">
      <c r="A60" s="30"/>
      <c r="B60" s="31">
        <v>53</v>
      </c>
      <c r="C60" s="32" t="s">
        <v>168</v>
      </c>
      <c r="D60" s="33" t="s">
        <v>140</v>
      </c>
      <c r="E60" s="34" t="s">
        <v>100</v>
      </c>
      <c r="F60" s="34">
        <v>47.63</v>
      </c>
      <c r="G60" s="34">
        <v>33.14</v>
      </c>
      <c r="H60" s="34" t="s">
        <v>100</v>
      </c>
      <c r="I60" s="34">
        <v>48.65</v>
      </c>
      <c r="J60" s="34">
        <v>34.74</v>
      </c>
      <c r="K60" s="33" t="s">
        <v>1259</v>
      </c>
      <c r="L60" s="34">
        <v>0.43</v>
      </c>
      <c r="M60" s="35">
        <v>4300</v>
      </c>
      <c r="N60" s="36">
        <v>0.28000000000000003</v>
      </c>
      <c r="O60" s="37">
        <v>43238</v>
      </c>
      <c r="P60" s="33"/>
      <c r="Q60" s="38" t="s">
        <v>104</v>
      </c>
      <c r="R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</row>
    <row r="61" spans="1:32" x14ac:dyDescent="0.3">
      <c r="A61" s="30"/>
      <c r="B61" s="31">
        <v>54</v>
      </c>
      <c r="C61" s="40" t="s">
        <v>169</v>
      </c>
      <c r="D61" s="33" t="s">
        <v>170</v>
      </c>
      <c r="E61" s="34">
        <v>43.83</v>
      </c>
      <c r="F61" s="34">
        <v>47.4</v>
      </c>
      <c r="G61" s="34">
        <v>28.15</v>
      </c>
      <c r="H61" s="34">
        <v>23.88</v>
      </c>
      <c r="I61" s="34">
        <v>33.130000000000003</v>
      </c>
      <c r="J61" s="34">
        <v>21.34</v>
      </c>
      <c r="K61" s="33" t="s">
        <v>1259</v>
      </c>
      <c r="L61" s="34">
        <v>1.31</v>
      </c>
      <c r="M61" s="35">
        <v>13100</v>
      </c>
      <c r="N61" s="36">
        <v>109.24</v>
      </c>
      <c r="O61" s="37">
        <v>42951</v>
      </c>
      <c r="P61" s="33"/>
      <c r="Q61" s="38" t="s">
        <v>171</v>
      </c>
      <c r="R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</row>
    <row r="62" spans="1:32" x14ac:dyDescent="0.3">
      <c r="A62" s="30"/>
      <c r="B62" s="31">
        <v>55</v>
      </c>
      <c r="C62" s="32" t="s">
        <v>172</v>
      </c>
      <c r="D62" s="33" t="s">
        <v>170</v>
      </c>
      <c r="E62" s="34">
        <v>42.14</v>
      </c>
      <c r="F62" s="34">
        <v>46.85</v>
      </c>
      <c r="G62" s="34">
        <v>27.92</v>
      </c>
      <c r="H62" s="34">
        <v>23.88</v>
      </c>
      <c r="I62" s="34">
        <v>33.130000000000003</v>
      </c>
      <c r="J62" s="34">
        <v>21.34</v>
      </c>
      <c r="K62" s="33" t="s">
        <v>1259</v>
      </c>
      <c r="L62" s="34">
        <v>1.71</v>
      </c>
      <c r="M62" s="35">
        <v>17100</v>
      </c>
      <c r="N62" s="36">
        <v>148.87</v>
      </c>
      <c r="O62" s="37">
        <v>42160</v>
      </c>
      <c r="P62" s="33"/>
      <c r="Q62" s="38" t="s">
        <v>171</v>
      </c>
      <c r="R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</row>
    <row r="63" spans="1:32" x14ac:dyDescent="0.3">
      <c r="A63" s="30"/>
      <c r="B63" s="31">
        <v>56</v>
      </c>
      <c r="C63" s="32" t="s">
        <v>173</v>
      </c>
      <c r="D63" s="33" t="s">
        <v>174</v>
      </c>
      <c r="E63" s="34">
        <v>98.42</v>
      </c>
      <c r="F63" s="34">
        <v>46.58</v>
      </c>
      <c r="G63" s="34">
        <v>28.55</v>
      </c>
      <c r="H63" s="34">
        <v>87.08</v>
      </c>
      <c r="I63" s="34">
        <v>35.950000000000003</v>
      </c>
      <c r="J63" s="34">
        <v>17.34</v>
      </c>
      <c r="K63" s="33" t="s">
        <v>1259</v>
      </c>
      <c r="L63" s="34">
        <v>0.42</v>
      </c>
      <c r="M63" s="35">
        <v>4200</v>
      </c>
      <c r="N63" s="36">
        <v>2732.12</v>
      </c>
      <c r="O63" s="37">
        <v>42996</v>
      </c>
      <c r="P63" s="33"/>
      <c r="Q63" s="38" t="s">
        <v>175</v>
      </c>
      <c r="R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</row>
    <row r="64" spans="1:32" x14ac:dyDescent="0.3">
      <c r="A64" s="30"/>
      <c r="B64" s="31">
        <v>57</v>
      </c>
      <c r="C64" s="32" t="s">
        <v>176</v>
      </c>
      <c r="D64" s="33" t="s">
        <v>103</v>
      </c>
      <c r="E64" s="34">
        <v>61.24</v>
      </c>
      <c r="F64" s="34">
        <v>46.27</v>
      </c>
      <c r="G64" s="34">
        <v>14.72</v>
      </c>
      <c r="H64" s="34">
        <v>80.569999999999993</v>
      </c>
      <c r="I64" s="34">
        <v>37.4</v>
      </c>
      <c r="J64" s="34">
        <v>14.44</v>
      </c>
      <c r="K64" s="33" t="s">
        <v>1259</v>
      </c>
      <c r="L64" s="34">
        <v>1.04</v>
      </c>
      <c r="M64" s="35">
        <v>10400</v>
      </c>
      <c r="N64" s="36">
        <v>175.73</v>
      </c>
      <c r="O64" s="37">
        <v>42958</v>
      </c>
      <c r="P64" s="33"/>
      <c r="Q64" s="38" t="s">
        <v>177</v>
      </c>
      <c r="R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</row>
    <row r="65" spans="1:32" x14ac:dyDescent="0.3">
      <c r="A65" s="30"/>
      <c r="B65" s="31">
        <v>58</v>
      </c>
      <c r="C65" s="32" t="s">
        <v>178</v>
      </c>
      <c r="D65" s="33" t="s">
        <v>174</v>
      </c>
      <c r="E65" s="34">
        <v>97.02</v>
      </c>
      <c r="F65" s="34">
        <v>46.23</v>
      </c>
      <c r="G65" s="34">
        <v>28.41</v>
      </c>
      <c r="H65" s="34">
        <v>87.08</v>
      </c>
      <c r="I65" s="34">
        <v>35.950000000000003</v>
      </c>
      <c r="J65" s="34">
        <v>17.34</v>
      </c>
      <c r="K65" s="33" t="s">
        <v>1259</v>
      </c>
      <c r="L65" s="34">
        <v>0.67</v>
      </c>
      <c r="M65" s="35">
        <v>6700</v>
      </c>
      <c r="N65" s="36">
        <v>2212.19</v>
      </c>
      <c r="O65" s="37">
        <v>42562</v>
      </c>
      <c r="P65" s="33"/>
      <c r="Q65" s="38" t="s">
        <v>175</v>
      </c>
      <c r="R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</row>
    <row r="66" spans="1:32" x14ac:dyDescent="0.3">
      <c r="A66" s="30"/>
      <c r="B66" s="31">
        <v>59</v>
      </c>
      <c r="C66" s="32" t="s">
        <v>179</v>
      </c>
      <c r="D66" s="33" t="s">
        <v>92</v>
      </c>
      <c r="E66" s="34">
        <v>55.99</v>
      </c>
      <c r="F66" s="34">
        <v>46.09</v>
      </c>
      <c r="G66" s="34">
        <v>13.69</v>
      </c>
      <c r="H66" s="34">
        <v>29.73</v>
      </c>
      <c r="I66" s="34">
        <v>16.46</v>
      </c>
      <c r="J66" s="34">
        <v>13.7</v>
      </c>
      <c r="K66" s="33" t="s">
        <v>1259</v>
      </c>
      <c r="L66" s="34">
        <v>1.1599999999999999</v>
      </c>
      <c r="M66" s="35">
        <v>11600</v>
      </c>
      <c r="N66" s="36">
        <v>116.56</v>
      </c>
      <c r="O66" s="37">
        <v>42954</v>
      </c>
      <c r="P66" s="33"/>
      <c r="Q66" s="38" t="s">
        <v>93</v>
      </c>
      <c r="R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</row>
    <row r="67" spans="1:32" x14ac:dyDescent="0.3">
      <c r="A67" s="30"/>
      <c r="B67" s="31">
        <v>60</v>
      </c>
      <c r="C67" s="40" t="s">
        <v>180</v>
      </c>
      <c r="D67" s="33" t="s">
        <v>103</v>
      </c>
      <c r="E67" s="34">
        <v>59.85</v>
      </c>
      <c r="F67" s="34">
        <v>45.87</v>
      </c>
      <c r="G67" s="34">
        <v>14.55</v>
      </c>
      <c r="H67" s="34">
        <v>80.569999999999993</v>
      </c>
      <c r="I67" s="34">
        <v>37.4</v>
      </c>
      <c r="J67" s="34">
        <v>14.44</v>
      </c>
      <c r="K67" s="33" t="s">
        <v>1259</v>
      </c>
      <c r="L67" s="34">
        <v>1.34</v>
      </c>
      <c r="M67" s="35">
        <v>13400</v>
      </c>
      <c r="N67" s="36">
        <v>205.81</v>
      </c>
      <c r="O67" s="37">
        <v>42919</v>
      </c>
      <c r="P67" s="33"/>
      <c r="Q67" s="38" t="s">
        <v>177</v>
      </c>
      <c r="R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</row>
    <row r="68" spans="1:32" x14ac:dyDescent="0.3">
      <c r="A68" s="30"/>
      <c r="B68" s="31">
        <v>61</v>
      </c>
      <c r="C68" s="40" t="s">
        <v>181</v>
      </c>
      <c r="D68" s="33" t="s">
        <v>92</v>
      </c>
      <c r="E68" s="34">
        <v>54</v>
      </c>
      <c r="F68" s="34">
        <v>45.46</v>
      </c>
      <c r="G68" s="34">
        <v>13.45</v>
      </c>
      <c r="H68" s="34">
        <v>29.73</v>
      </c>
      <c r="I68" s="34">
        <v>16.46</v>
      </c>
      <c r="J68" s="34">
        <v>13.7</v>
      </c>
      <c r="K68" s="33" t="s">
        <v>1259</v>
      </c>
      <c r="L68" s="34">
        <v>1.59</v>
      </c>
      <c r="M68" s="35">
        <v>15900</v>
      </c>
      <c r="N68" s="36">
        <v>87.53</v>
      </c>
      <c r="O68" s="37">
        <v>42188</v>
      </c>
      <c r="P68" s="33"/>
      <c r="Q68" s="38" t="s">
        <v>93</v>
      </c>
      <c r="R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</row>
    <row r="69" spans="1:32" x14ac:dyDescent="0.3">
      <c r="A69" s="30"/>
      <c r="B69" s="31">
        <v>62</v>
      </c>
      <c r="C69" s="32" t="s">
        <v>182</v>
      </c>
      <c r="D69" s="33" t="s">
        <v>183</v>
      </c>
      <c r="E69" s="34">
        <v>29.82</v>
      </c>
      <c r="F69" s="34">
        <v>44.57</v>
      </c>
      <c r="G69" s="34">
        <v>35.79</v>
      </c>
      <c r="H69" s="34">
        <v>-9.75</v>
      </c>
      <c r="I69" s="34">
        <v>19.66</v>
      </c>
      <c r="J69" s="34">
        <v>23.97</v>
      </c>
      <c r="K69" s="33" t="s">
        <v>1259</v>
      </c>
      <c r="L69" s="34">
        <v>1.03</v>
      </c>
      <c r="M69" s="35">
        <v>10300</v>
      </c>
      <c r="N69" s="36">
        <v>205.38</v>
      </c>
      <c r="O69" s="37">
        <v>42949</v>
      </c>
      <c r="P69" s="33"/>
      <c r="Q69" s="38" t="s">
        <v>184</v>
      </c>
      <c r="R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</row>
    <row r="70" spans="1:32" x14ac:dyDescent="0.3">
      <c r="A70" s="30"/>
      <c r="B70" s="31">
        <v>63</v>
      </c>
      <c r="C70" s="32" t="s">
        <v>185</v>
      </c>
      <c r="D70" s="33" t="s">
        <v>186</v>
      </c>
      <c r="E70" s="34" t="s">
        <v>100</v>
      </c>
      <c r="F70" s="34">
        <v>44.52</v>
      </c>
      <c r="G70" s="34">
        <v>7.81</v>
      </c>
      <c r="H70" s="34" t="s">
        <v>100</v>
      </c>
      <c r="I70" s="34">
        <v>13.37</v>
      </c>
      <c r="J70" s="34">
        <v>5.62</v>
      </c>
      <c r="K70" s="33" t="s">
        <v>1259</v>
      </c>
      <c r="L70" s="34">
        <v>1.33</v>
      </c>
      <c r="M70" s="35">
        <v>13300</v>
      </c>
      <c r="N70" s="36">
        <v>67.2</v>
      </c>
      <c r="O70" s="37">
        <v>43627</v>
      </c>
      <c r="P70" s="33"/>
      <c r="Q70" s="38" t="s">
        <v>187</v>
      </c>
      <c r="R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</row>
    <row r="71" spans="1:32" x14ac:dyDescent="0.3">
      <c r="A71" s="30"/>
      <c r="B71" s="31">
        <v>64</v>
      </c>
      <c r="C71" s="32" t="s">
        <v>188</v>
      </c>
      <c r="D71" s="33" t="s">
        <v>186</v>
      </c>
      <c r="E71" s="34" t="s">
        <v>100</v>
      </c>
      <c r="F71" s="34">
        <v>44.35</v>
      </c>
      <c r="G71" s="34">
        <v>8.09</v>
      </c>
      <c r="H71" s="34" t="s">
        <v>100</v>
      </c>
      <c r="I71" s="34">
        <v>10.42</v>
      </c>
      <c r="J71" s="34">
        <v>4.78</v>
      </c>
      <c r="K71" s="33" t="s">
        <v>1259</v>
      </c>
      <c r="L71" s="34">
        <v>1.33</v>
      </c>
      <c r="M71" s="35">
        <v>13300</v>
      </c>
      <c r="N71" s="36">
        <v>70.61</v>
      </c>
      <c r="O71" s="37">
        <v>43616</v>
      </c>
      <c r="P71" s="33"/>
      <c r="Q71" s="38" t="s">
        <v>187</v>
      </c>
      <c r="R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</row>
    <row r="72" spans="1:32" x14ac:dyDescent="0.3">
      <c r="A72" s="30"/>
      <c r="B72" s="31">
        <v>65</v>
      </c>
      <c r="C72" s="40" t="s">
        <v>189</v>
      </c>
      <c r="D72" s="33" t="s">
        <v>183</v>
      </c>
      <c r="E72" s="34">
        <v>28.68</v>
      </c>
      <c r="F72" s="34">
        <v>44.17</v>
      </c>
      <c r="G72" s="34">
        <v>35.61</v>
      </c>
      <c r="H72" s="34">
        <v>-9.75</v>
      </c>
      <c r="I72" s="34">
        <v>19.66</v>
      </c>
      <c r="J72" s="34">
        <v>23.97</v>
      </c>
      <c r="K72" s="33" t="s">
        <v>1256</v>
      </c>
      <c r="L72" s="34">
        <v>1.33</v>
      </c>
      <c r="M72" s="35">
        <v>13300</v>
      </c>
      <c r="N72" s="36">
        <v>970.86</v>
      </c>
      <c r="O72" s="37">
        <v>42620</v>
      </c>
      <c r="P72" s="33"/>
      <c r="Q72" s="38" t="s">
        <v>184</v>
      </c>
      <c r="R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</row>
    <row r="73" spans="1:32" x14ac:dyDescent="0.3">
      <c r="A73" s="30"/>
      <c r="B73" s="31">
        <v>66</v>
      </c>
      <c r="C73" s="32" t="s">
        <v>190</v>
      </c>
      <c r="D73" s="33" t="s">
        <v>186</v>
      </c>
      <c r="E73" s="34" t="s">
        <v>100</v>
      </c>
      <c r="F73" s="34">
        <v>43.99</v>
      </c>
      <c r="G73" s="34">
        <v>7.61</v>
      </c>
      <c r="H73" s="34" t="s">
        <v>100</v>
      </c>
      <c r="I73" s="34">
        <v>13.37</v>
      </c>
      <c r="J73" s="34">
        <v>5.62</v>
      </c>
      <c r="K73" s="33" t="s">
        <v>1259</v>
      </c>
      <c r="L73" s="34">
        <v>1.71</v>
      </c>
      <c r="M73" s="35">
        <v>17100</v>
      </c>
      <c r="N73" s="36">
        <v>8.35</v>
      </c>
      <c r="O73" s="37">
        <v>43685</v>
      </c>
      <c r="P73" s="33"/>
      <c r="Q73" s="38" t="s">
        <v>187</v>
      </c>
      <c r="R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</row>
    <row r="74" spans="1:32" x14ac:dyDescent="0.3">
      <c r="A74" s="30"/>
      <c r="B74" s="31">
        <v>67</v>
      </c>
      <c r="C74" s="32" t="s">
        <v>191</v>
      </c>
      <c r="D74" s="33" t="s">
        <v>186</v>
      </c>
      <c r="E74" s="34" t="s">
        <v>100</v>
      </c>
      <c r="F74" s="34">
        <v>43.85</v>
      </c>
      <c r="G74" s="34">
        <v>7.89</v>
      </c>
      <c r="H74" s="34" t="s">
        <v>100</v>
      </c>
      <c r="I74" s="34">
        <v>10.42</v>
      </c>
      <c r="J74" s="34">
        <v>4.78</v>
      </c>
      <c r="K74" s="33" t="s">
        <v>1259</v>
      </c>
      <c r="L74" s="34">
        <v>1.71</v>
      </c>
      <c r="M74" s="35">
        <v>17100</v>
      </c>
      <c r="N74" s="36">
        <v>39.42</v>
      </c>
      <c r="O74" s="37">
        <v>43698</v>
      </c>
      <c r="P74" s="33"/>
      <c r="Q74" s="38" t="s">
        <v>187</v>
      </c>
      <c r="R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</row>
    <row r="75" spans="1:32" x14ac:dyDescent="0.3">
      <c r="A75" s="30"/>
      <c r="B75" s="31">
        <v>68</v>
      </c>
      <c r="C75" s="32" t="s">
        <v>192</v>
      </c>
      <c r="D75" s="33" t="s">
        <v>193</v>
      </c>
      <c r="E75" s="34">
        <v>18.72</v>
      </c>
      <c r="F75" s="34">
        <v>43.36</v>
      </c>
      <c r="G75" s="34">
        <v>36.020000000000003</v>
      </c>
      <c r="H75" s="34">
        <v>33.369999999999997</v>
      </c>
      <c r="I75" s="34">
        <v>48.65</v>
      </c>
      <c r="J75" s="34">
        <v>34.74</v>
      </c>
      <c r="K75" s="33" t="s">
        <v>1259</v>
      </c>
      <c r="L75" s="34">
        <v>0.92</v>
      </c>
      <c r="M75" s="35">
        <v>9200</v>
      </c>
      <c r="N75" s="36">
        <v>160.94</v>
      </c>
      <c r="O75" s="37">
        <v>42949</v>
      </c>
      <c r="P75" s="33"/>
      <c r="Q75" s="38" t="s">
        <v>104</v>
      </c>
      <c r="R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</row>
    <row r="76" spans="1:32" x14ac:dyDescent="0.3">
      <c r="A76" s="30"/>
      <c r="B76" s="31">
        <v>69</v>
      </c>
      <c r="C76" s="40" t="s">
        <v>194</v>
      </c>
      <c r="D76" s="33" t="s">
        <v>195</v>
      </c>
      <c r="E76" s="34" t="s">
        <v>100</v>
      </c>
      <c r="F76" s="34">
        <v>43.35</v>
      </c>
      <c r="G76" s="34">
        <v>26.37</v>
      </c>
      <c r="H76" s="34" t="s">
        <v>100</v>
      </c>
      <c r="I76" s="34">
        <v>16.79</v>
      </c>
      <c r="J76" s="34">
        <v>12.6</v>
      </c>
      <c r="K76" s="33" t="s">
        <v>1259</v>
      </c>
      <c r="L76" s="34">
        <v>1.23</v>
      </c>
      <c r="M76" s="35">
        <v>12300</v>
      </c>
      <c r="N76" s="36">
        <v>281.22000000000003</v>
      </c>
      <c r="O76" s="37">
        <v>43572</v>
      </c>
      <c r="P76" s="33"/>
      <c r="Q76" s="38" t="s">
        <v>146</v>
      </c>
      <c r="R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</row>
    <row r="77" spans="1:32" x14ac:dyDescent="0.3">
      <c r="A77" s="30"/>
      <c r="B77" s="31">
        <v>70</v>
      </c>
      <c r="C77" s="32" t="s">
        <v>196</v>
      </c>
      <c r="D77" s="33" t="s">
        <v>195</v>
      </c>
      <c r="E77" s="34" t="s">
        <v>100</v>
      </c>
      <c r="F77" s="34">
        <v>42.98</v>
      </c>
      <c r="G77" s="34">
        <v>26.2</v>
      </c>
      <c r="H77" s="34" t="s">
        <v>100</v>
      </c>
      <c r="I77" s="34">
        <v>16.79</v>
      </c>
      <c r="J77" s="34">
        <v>12.6</v>
      </c>
      <c r="K77" s="33" t="s">
        <v>1259</v>
      </c>
      <c r="L77" s="34">
        <v>1.51</v>
      </c>
      <c r="M77" s="35">
        <v>15100</v>
      </c>
      <c r="N77" s="36">
        <v>179.87</v>
      </c>
      <c r="O77" s="37">
        <v>43675</v>
      </c>
      <c r="P77" s="33"/>
      <c r="Q77" s="38" t="s">
        <v>146</v>
      </c>
      <c r="R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</row>
    <row r="78" spans="1:32" x14ac:dyDescent="0.3">
      <c r="A78" s="30"/>
      <c r="B78" s="31">
        <v>71</v>
      </c>
      <c r="C78" s="32" t="s">
        <v>197</v>
      </c>
      <c r="D78" s="33" t="s">
        <v>114</v>
      </c>
      <c r="E78" s="34" t="s">
        <v>100</v>
      </c>
      <c r="F78" s="34">
        <v>42.88</v>
      </c>
      <c r="G78" s="34">
        <v>5.72</v>
      </c>
      <c r="H78" s="34" t="s">
        <v>100</v>
      </c>
      <c r="I78" s="34">
        <v>42.05</v>
      </c>
      <c r="J78" s="34">
        <v>5.51</v>
      </c>
      <c r="K78" s="33" t="s">
        <v>1256</v>
      </c>
      <c r="L78" s="34">
        <v>0.77</v>
      </c>
      <c r="M78" s="35">
        <v>7700</v>
      </c>
      <c r="N78" s="36">
        <v>41.96</v>
      </c>
      <c r="O78" s="37">
        <v>43599</v>
      </c>
      <c r="P78" s="33"/>
      <c r="Q78" s="38" t="s">
        <v>198</v>
      </c>
      <c r="R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</row>
    <row r="79" spans="1:32" x14ac:dyDescent="0.3">
      <c r="A79" s="30"/>
      <c r="B79" s="31">
        <v>72</v>
      </c>
      <c r="C79" s="40" t="s">
        <v>199</v>
      </c>
      <c r="D79" s="33" t="s">
        <v>193</v>
      </c>
      <c r="E79" s="34">
        <v>17.239999999999998</v>
      </c>
      <c r="F79" s="34">
        <v>42.78</v>
      </c>
      <c r="G79" s="34">
        <v>35.76</v>
      </c>
      <c r="H79" s="34">
        <v>33.369999999999997</v>
      </c>
      <c r="I79" s="34">
        <v>48.65</v>
      </c>
      <c r="J79" s="34">
        <v>34.74</v>
      </c>
      <c r="K79" s="33" t="s">
        <v>1259</v>
      </c>
      <c r="L79" s="34">
        <v>1.34</v>
      </c>
      <c r="M79" s="35">
        <v>13400</v>
      </c>
      <c r="N79" s="36">
        <v>589.78</v>
      </c>
      <c r="O79" s="37">
        <v>42467</v>
      </c>
      <c r="P79" s="33"/>
      <c r="Q79" s="38" t="s">
        <v>104</v>
      </c>
      <c r="R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</row>
    <row r="80" spans="1:32" x14ac:dyDescent="0.3">
      <c r="A80" s="30"/>
      <c r="B80" s="31">
        <v>73</v>
      </c>
      <c r="C80" s="32" t="s">
        <v>200</v>
      </c>
      <c r="D80" s="33" t="s">
        <v>140</v>
      </c>
      <c r="E80" s="34">
        <v>38.450000000000003</v>
      </c>
      <c r="F80" s="34">
        <v>42.67</v>
      </c>
      <c r="G80" s="34">
        <v>32.78</v>
      </c>
      <c r="H80" s="34">
        <v>-9.75</v>
      </c>
      <c r="I80" s="34">
        <v>19.66</v>
      </c>
      <c r="J80" s="34">
        <v>23.97</v>
      </c>
      <c r="K80" s="33" t="s">
        <v>1259</v>
      </c>
      <c r="L80" s="34">
        <v>0.69</v>
      </c>
      <c r="M80" s="35">
        <v>6900</v>
      </c>
      <c r="N80" s="36">
        <v>79.22</v>
      </c>
      <c r="O80" s="37">
        <v>42969</v>
      </c>
      <c r="P80" s="33"/>
      <c r="Q80" s="38" t="s">
        <v>184</v>
      </c>
      <c r="R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</row>
    <row r="81" spans="1:32" x14ac:dyDescent="0.3">
      <c r="A81" s="30"/>
      <c r="B81" s="31">
        <v>74</v>
      </c>
      <c r="C81" s="40" t="s">
        <v>201</v>
      </c>
      <c r="D81" s="33" t="s">
        <v>114</v>
      </c>
      <c r="E81" s="34" t="s">
        <v>100</v>
      </c>
      <c r="F81" s="34">
        <v>42.41</v>
      </c>
      <c r="G81" s="34">
        <v>5.53</v>
      </c>
      <c r="H81" s="34" t="s">
        <v>100</v>
      </c>
      <c r="I81" s="34">
        <v>42.05</v>
      </c>
      <c r="J81" s="34">
        <v>5.51</v>
      </c>
      <c r="K81" s="33" t="s">
        <v>1256</v>
      </c>
      <c r="L81" s="34">
        <v>1.1200000000000001</v>
      </c>
      <c r="M81" s="35">
        <v>11200</v>
      </c>
      <c r="N81" s="36">
        <v>3.67</v>
      </c>
      <c r="O81" s="37">
        <v>43578</v>
      </c>
      <c r="P81" s="33"/>
      <c r="Q81" s="38" t="s">
        <v>198</v>
      </c>
      <c r="R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</row>
    <row r="82" spans="1:32" x14ac:dyDescent="0.3">
      <c r="A82" s="30"/>
      <c r="B82" s="31">
        <v>75</v>
      </c>
      <c r="C82" s="40" t="s">
        <v>202</v>
      </c>
      <c r="D82" s="33" t="s">
        <v>140</v>
      </c>
      <c r="E82" s="34">
        <v>37.43</v>
      </c>
      <c r="F82" s="34">
        <v>42.32</v>
      </c>
      <c r="G82" s="34">
        <v>32.630000000000003</v>
      </c>
      <c r="H82" s="34">
        <v>-9.75</v>
      </c>
      <c r="I82" s="34">
        <v>19.66</v>
      </c>
      <c r="J82" s="34">
        <v>23.97</v>
      </c>
      <c r="K82" s="33" t="s">
        <v>1259</v>
      </c>
      <c r="L82" s="34">
        <v>0.94</v>
      </c>
      <c r="M82" s="35">
        <v>9400</v>
      </c>
      <c r="N82" s="36">
        <v>179.42</v>
      </c>
      <c r="O82" s="37">
        <v>38790</v>
      </c>
      <c r="P82" s="33"/>
      <c r="Q82" s="38" t="s">
        <v>184</v>
      </c>
      <c r="R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</row>
    <row r="83" spans="1:32" x14ac:dyDescent="0.3">
      <c r="A83" s="30"/>
      <c r="B83" s="31">
        <v>76</v>
      </c>
      <c r="C83" s="32" t="s">
        <v>203</v>
      </c>
      <c r="D83" s="33" t="s">
        <v>92</v>
      </c>
      <c r="E83" s="34" t="s">
        <v>100</v>
      </c>
      <c r="F83" s="34">
        <v>42.2</v>
      </c>
      <c r="G83" s="34">
        <v>14.08</v>
      </c>
      <c r="H83" s="34" t="s">
        <v>100</v>
      </c>
      <c r="I83" s="34">
        <v>23.34</v>
      </c>
      <c r="J83" s="34">
        <v>16.54</v>
      </c>
      <c r="K83" s="33" t="s">
        <v>1259</v>
      </c>
      <c r="L83" s="34">
        <v>1.1399999999999999</v>
      </c>
      <c r="M83" s="35">
        <v>11400</v>
      </c>
      <c r="N83" s="36">
        <v>20.38</v>
      </c>
      <c r="O83" s="37">
        <v>43531</v>
      </c>
      <c r="P83" s="33"/>
      <c r="Q83" s="38" t="s">
        <v>204</v>
      </c>
      <c r="R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</row>
    <row r="84" spans="1:32" x14ac:dyDescent="0.3">
      <c r="A84" s="30"/>
      <c r="B84" s="31">
        <v>77</v>
      </c>
      <c r="C84" s="32" t="s">
        <v>205</v>
      </c>
      <c r="D84" s="33" t="s">
        <v>206</v>
      </c>
      <c r="E84" s="34">
        <v>51.89</v>
      </c>
      <c r="F84" s="34">
        <v>42.08</v>
      </c>
      <c r="G84" s="34">
        <v>21.49</v>
      </c>
      <c r="H84" s="34">
        <v>36.369999999999997</v>
      </c>
      <c r="I84" s="34">
        <v>28.91</v>
      </c>
      <c r="J84" s="34">
        <v>13.27</v>
      </c>
      <c r="K84" s="33" t="s">
        <v>1259</v>
      </c>
      <c r="L84" s="34">
        <v>1.31</v>
      </c>
      <c r="M84" s="35">
        <v>13100</v>
      </c>
      <c r="N84" s="36">
        <v>106.7</v>
      </c>
      <c r="O84" s="37">
        <v>42956</v>
      </c>
      <c r="P84" s="33"/>
      <c r="Q84" s="38" t="s">
        <v>115</v>
      </c>
      <c r="R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</row>
    <row r="85" spans="1:32" x14ac:dyDescent="0.3">
      <c r="A85" s="30"/>
      <c r="B85" s="31">
        <v>78</v>
      </c>
      <c r="C85" s="40" t="s">
        <v>207</v>
      </c>
      <c r="D85" s="33" t="s">
        <v>114</v>
      </c>
      <c r="E85" s="34">
        <v>28.46</v>
      </c>
      <c r="F85" s="34">
        <v>41.73</v>
      </c>
      <c r="G85" s="34">
        <v>33.64</v>
      </c>
      <c r="H85" s="34">
        <v>-9.75</v>
      </c>
      <c r="I85" s="34">
        <v>19.66</v>
      </c>
      <c r="J85" s="34">
        <v>23.97</v>
      </c>
      <c r="K85" s="33" t="s">
        <v>1259</v>
      </c>
      <c r="L85" s="34">
        <v>1.1299999999999999</v>
      </c>
      <c r="M85" s="35">
        <v>11300</v>
      </c>
      <c r="N85" s="36">
        <v>70.66</v>
      </c>
      <c r="O85" s="37">
        <v>42957</v>
      </c>
      <c r="P85" s="33"/>
      <c r="Q85" s="38" t="s">
        <v>184</v>
      </c>
      <c r="R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</row>
    <row r="86" spans="1:32" x14ac:dyDescent="0.3">
      <c r="A86" s="30"/>
      <c r="B86" s="31">
        <v>79</v>
      </c>
      <c r="C86" s="32" t="s">
        <v>208</v>
      </c>
      <c r="D86" s="33" t="s">
        <v>92</v>
      </c>
      <c r="E86" s="34" t="s">
        <v>100</v>
      </c>
      <c r="F86" s="34">
        <v>41.6</v>
      </c>
      <c r="G86" s="34">
        <v>13.84</v>
      </c>
      <c r="H86" s="34" t="s">
        <v>100</v>
      </c>
      <c r="I86" s="34">
        <v>23.34</v>
      </c>
      <c r="J86" s="34">
        <v>16.54</v>
      </c>
      <c r="K86" s="33" t="s">
        <v>1259</v>
      </c>
      <c r="L86" s="34">
        <v>1.57</v>
      </c>
      <c r="M86" s="35">
        <v>15700</v>
      </c>
      <c r="N86" s="36">
        <v>7.58</v>
      </c>
      <c r="O86" s="37">
        <v>42335</v>
      </c>
      <c r="P86" s="33"/>
      <c r="Q86" s="38" t="s">
        <v>204</v>
      </c>
      <c r="R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</row>
    <row r="87" spans="1:32" x14ac:dyDescent="0.3">
      <c r="A87" s="30"/>
      <c r="B87" s="31">
        <v>80</v>
      </c>
      <c r="C87" s="32" t="s">
        <v>209</v>
      </c>
      <c r="D87" s="33" t="s">
        <v>206</v>
      </c>
      <c r="E87" s="34">
        <v>50.12</v>
      </c>
      <c r="F87" s="34">
        <v>41.54</v>
      </c>
      <c r="G87" s="34">
        <v>21.26</v>
      </c>
      <c r="H87" s="34">
        <v>36.369999999999997</v>
      </c>
      <c r="I87" s="34">
        <v>28.91</v>
      </c>
      <c r="J87" s="34">
        <v>13.27</v>
      </c>
      <c r="K87" s="33" t="s">
        <v>1259</v>
      </c>
      <c r="L87" s="34">
        <v>1.71</v>
      </c>
      <c r="M87" s="35">
        <v>17100</v>
      </c>
      <c r="N87" s="36">
        <v>136.35</v>
      </c>
      <c r="O87" s="37">
        <v>41989</v>
      </c>
      <c r="P87" s="33"/>
      <c r="Q87" s="38" t="s">
        <v>115</v>
      </c>
      <c r="R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</row>
    <row r="88" spans="1:32" x14ac:dyDescent="0.3">
      <c r="A88" s="30"/>
      <c r="B88" s="31">
        <v>81</v>
      </c>
      <c r="C88" s="32" t="s">
        <v>210</v>
      </c>
      <c r="D88" s="33" t="s">
        <v>114</v>
      </c>
      <c r="E88" s="34">
        <v>27.07</v>
      </c>
      <c r="F88" s="34">
        <v>41.23</v>
      </c>
      <c r="G88" s="34">
        <v>33.409999999999997</v>
      </c>
      <c r="H88" s="34">
        <v>-9.75</v>
      </c>
      <c r="I88" s="34">
        <v>19.66</v>
      </c>
      <c r="J88" s="34">
        <v>23.97</v>
      </c>
      <c r="K88" s="33" t="s">
        <v>1259</v>
      </c>
      <c r="L88" s="34">
        <v>1.5</v>
      </c>
      <c r="M88" s="35">
        <v>15000</v>
      </c>
      <c r="N88" s="36">
        <v>271.93</v>
      </c>
      <c r="O88" s="37">
        <v>42674</v>
      </c>
      <c r="P88" s="33"/>
      <c r="Q88" s="38" t="s">
        <v>184</v>
      </c>
      <c r="R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</row>
    <row r="89" spans="1:32" x14ac:dyDescent="0.3">
      <c r="A89" s="30"/>
      <c r="B89" s="31">
        <v>82</v>
      </c>
      <c r="C89" s="32" t="s">
        <v>211</v>
      </c>
      <c r="D89" s="33" t="s">
        <v>212</v>
      </c>
      <c r="E89" s="34">
        <v>23.82</v>
      </c>
      <c r="F89" s="34">
        <v>40.24</v>
      </c>
      <c r="G89" s="34">
        <v>32.79</v>
      </c>
      <c r="H89" s="34">
        <v>33.369999999999997</v>
      </c>
      <c r="I89" s="34">
        <v>48.65</v>
      </c>
      <c r="J89" s="34">
        <v>34.74</v>
      </c>
      <c r="K89" s="33" t="s">
        <v>1259</v>
      </c>
      <c r="L89" s="34">
        <v>0.68</v>
      </c>
      <c r="M89" s="35">
        <v>6800</v>
      </c>
      <c r="N89" s="36">
        <v>61.31</v>
      </c>
      <c r="O89" s="37">
        <v>42949</v>
      </c>
      <c r="P89" s="33"/>
      <c r="Q89" s="38" t="s">
        <v>104</v>
      </c>
      <c r="R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</row>
    <row r="90" spans="1:32" x14ac:dyDescent="0.3">
      <c r="A90" s="30"/>
      <c r="B90" s="31">
        <v>83</v>
      </c>
      <c r="C90" s="32" t="s">
        <v>213</v>
      </c>
      <c r="D90" s="33" t="s">
        <v>143</v>
      </c>
      <c r="E90" s="34">
        <v>29.26</v>
      </c>
      <c r="F90" s="34">
        <v>39.9</v>
      </c>
      <c r="G90" s="34">
        <v>12.02</v>
      </c>
      <c r="H90" s="34">
        <v>30.79</v>
      </c>
      <c r="I90" s="34">
        <v>28.91</v>
      </c>
      <c r="J90" s="34">
        <v>13.27</v>
      </c>
      <c r="K90" s="33" t="s">
        <v>1259</v>
      </c>
      <c r="L90" s="34">
        <v>0.99</v>
      </c>
      <c r="M90" s="35">
        <v>9900</v>
      </c>
      <c r="N90" s="36">
        <v>172.42</v>
      </c>
      <c r="O90" s="37">
        <v>43042</v>
      </c>
      <c r="P90" s="33" t="s">
        <v>144</v>
      </c>
      <c r="Q90" s="38" t="s">
        <v>115</v>
      </c>
      <c r="R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</row>
    <row r="91" spans="1:32" x14ac:dyDescent="0.3">
      <c r="A91" s="30"/>
      <c r="B91" s="31">
        <v>84</v>
      </c>
      <c r="C91" s="32" t="s">
        <v>214</v>
      </c>
      <c r="D91" s="33" t="s">
        <v>212</v>
      </c>
      <c r="E91" s="34">
        <v>22.88</v>
      </c>
      <c r="F91" s="34">
        <v>39.880000000000003</v>
      </c>
      <c r="G91" s="34">
        <v>32.630000000000003</v>
      </c>
      <c r="H91" s="34">
        <v>33.369999999999997</v>
      </c>
      <c r="I91" s="34">
        <v>48.65</v>
      </c>
      <c r="J91" s="34">
        <v>34.74</v>
      </c>
      <c r="K91" s="33" t="s">
        <v>1259</v>
      </c>
      <c r="L91" s="34">
        <v>0.93</v>
      </c>
      <c r="M91" s="35">
        <v>9300</v>
      </c>
      <c r="N91" s="36">
        <v>148.88</v>
      </c>
      <c r="O91" s="37">
        <v>41173</v>
      </c>
      <c r="P91" s="33"/>
      <c r="Q91" s="38" t="s">
        <v>104</v>
      </c>
      <c r="R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</row>
    <row r="92" spans="1:32" x14ac:dyDescent="0.3">
      <c r="A92" s="30"/>
      <c r="B92" s="31">
        <v>85</v>
      </c>
      <c r="C92" s="32" t="s">
        <v>215</v>
      </c>
      <c r="D92" s="33" t="s">
        <v>143</v>
      </c>
      <c r="E92" s="34">
        <v>28.67</v>
      </c>
      <c r="F92" s="34">
        <v>39.700000000000003</v>
      </c>
      <c r="G92" s="34">
        <v>11.94</v>
      </c>
      <c r="H92" s="34">
        <v>30.79</v>
      </c>
      <c r="I92" s="34">
        <v>28.91</v>
      </c>
      <c r="J92" s="34">
        <v>13.27</v>
      </c>
      <c r="K92" s="33" t="s">
        <v>1259</v>
      </c>
      <c r="L92" s="34">
        <v>1.1399999999999999</v>
      </c>
      <c r="M92" s="35">
        <v>11400</v>
      </c>
      <c r="N92" s="36">
        <v>61.77</v>
      </c>
      <c r="O92" s="37">
        <v>43040</v>
      </c>
      <c r="P92" s="33" t="s">
        <v>144</v>
      </c>
      <c r="Q92" s="38" t="s">
        <v>115</v>
      </c>
      <c r="R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</row>
    <row r="93" spans="1:32" x14ac:dyDescent="0.3">
      <c r="A93" s="30"/>
      <c r="B93" s="31">
        <v>86</v>
      </c>
      <c r="C93" s="32" t="s">
        <v>216</v>
      </c>
      <c r="D93" s="33" t="s">
        <v>193</v>
      </c>
      <c r="E93" s="34" t="s">
        <v>100</v>
      </c>
      <c r="F93" s="34">
        <v>39.42</v>
      </c>
      <c r="G93" s="34">
        <v>33.74</v>
      </c>
      <c r="H93" s="34" t="s">
        <v>100</v>
      </c>
      <c r="I93" s="34">
        <v>19.66</v>
      </c>
      <c r="J93" s="34">
        <v>23.97</v>
      </c>
      <c r="K93" s="33" t="s">
        <v>1259</v>
      </c>
      <c r="L93" s="34">
        <v>0.84</v>
      </c>
      <c r="M93" s="35">
        <v>8400</v>
      </c>
      <c r="N93" s="36">
        <v>51.73</v>
      </c>
      <c r="O93" s="37">
        <v>43691</v>
      </c>
      <c r="P93" s="33"/>
      <c r="Q93" s="38" t="s">
        <v>184</v>
      </c>
      <c r="R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</row>
    <row r="94" spans="1:32" x14ac:dyDescent="0.3">
      <c r="A94" s="30"/>
      <c r="B94" s="31">
        <v>87</v>
      </c>
      <c r="C94" s="32" t="s">
        <v>217</v>
      </c>
      <c r="D94" s="33" t="s">
        <v>92</v>
      </c>
      <c r="E94" s="34">
        <v>53.02</v>
      </c>
      <c r="F94" s="34">
        <v>39.39</v>
      </c>
      <c r="G94" s="34">
        <v>15.69</v>
      </c>
      <c r="H94" s="34">
        <v>29.73</v>
      </c>
      <c r="I94" s="34">
        <v>16.46</v>
      </c>
      <c r="J94" s="34">
        <v>13.7</v>
      </c>
      <c r="K94" s="33" t="s">
        <v>1259</v>
      </c>
      <c r="L94" s="34">
        <v>1.01</v>
      </c>
      <c r="M94" s="35">
        <v>10100</v>
      </c>
      <c r="N94" s="36">
        <v>627.75</v>
      </c>
      <c r="O94" s="37">
        <v>42989</v>
      </c>
      <c r="P94" s="33"/>
      <c r="Q94" s="38" t="s">
        <v>93</v>
      </c>
      <c r="R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</row>
    <row r="95" spans="1:32" x14ac:dyDescent="0.3">
      <c r="A95" s="30"/>
      <c r="B95" s="31">
        <v>88</v>
      </c>
      <c r="C95" s="40" t="s">
        <v>218</v>
      </c>
      <c r="D95" s="33" t="s">
        <v>193</v>
      </c>
      <c r="E95" s="34" t="s">
        <v>100</v>
      </c>
      <c r="F95" s="34">
        <v>38.9</v>
      </c>
      <c r="G95" s="34">
        <v>33.49</v>
      </c>
      <c r="H95" s="34" t="s">
        <v>100</v>
      </c>
      <c r="I95" s="34">
        <v>19.66</v>
      </c>
      <c r="J95" s="34">
        <v>23.97</v>
      </c>
      <c r="K95" s="33" t="s">
        <v>1259</v>
      </c>
      <c r="L95" s="34">
        <v>1.24</v>
      </c>
      <c r="M95" s="35">
        <v>12400</v>
      </c>
      <c r="N95" s="36">
        <v>0.73</v>
      </c>
      <c r="O95" s="37">
        <v>43728</v>
      </c>
      <c r="P95" s="33"/>
      <c r="Q95" s="38" t="s">
        <v>184</v>
      </c>
      <c r="R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</row>
    <row r="96" spans="1:32" x14ac:dyDescent="0.3">
      <c r="A96" s="30"/>
      <c r="B96" s="31">
        <v>89</v>
      </c>
      <c r="C96" s="32" t="s">
        <v>219</v>
      </c>
      <c r="D96" s="33" t="s">
        <v>92</v>
      </c>
      <c r="E96" s="34">
        <v>50.9</v>
      </c>
      <c r="F96" s="34">
        <v>38.76</v>
      </c>
      <c r="G96" s="34">
        <v>15.43</v>
      </c>
      <c r="H96" s="34">
        <v>29.73</v>
      </c>
      <c r="I96" s="34">
        <v>16.46</v>
      </c>
      <c r="J96" s="34">
        <v>13.7</v>
      </c>
      <c r="K96" s="33" t="s">
        <v>1259</v>
      </c>
      <c r="L96" s="34">
        <v>1.48</v>
      </c>
      <c r="M96" s="35">
        <v>14800</v>
      </c>
      <c r="N96" s="36">
        <v>814.45</v>
      </c>
      <c r="O96" s="37">
        <v>41648</v>
      </c>
      <c r="P96" s="33"/>
      <c r="Q96" s="38" t="s">
        <v>93</v>
      </c>
      <c r="R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</row>
    <row r="97" spans="1:32" x14ac:dyDescent="0.3">
      <c r="A97" s="30"/>
      <c r="B97" s="31">
        <v>90</v>
      </c>
      <c r="C97" s="32" t="s">
        <v>220</v>
      </c>
      <c r="D97" s="33" t="s">
        <v>140</v>
      </c>
      <c r="E97" s="34">
        <v>24.72</v>
      </c>
      <c r="F97" s="34">
        <v>38.299999999999997</v>
      </c>
      <c r="G97" s="34">
        <v>21.54</v>
      </c>
      <c r="H97" s="34">
        <v>23.34</v>
      </c>
      <c r="I97" s="34">
        <v>39.17</v>
      </c>
      <c r="J97" s="34">
        <v>16.72</v>
      </c>
      <c r="K97" s="33" t="s">
        <v>1259</v>
      </c>
      <c r="L97" s="34">
        <v>0.65</v>
      </c>
      <c r="M97" s="35">
        <v>6500</v>
      </c>
      <c r="N97" s="36">
        <v>173.93</v>
      </c>
      <c r="O97" s="37">
        <v>42958</v>
      </c>
      <c r="P97" s="33"/>
      <c r="Q97" s="38" t="s">
        <v>96</v>
      </c>
      <c r="R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</row>
    <row r="98" spans="1:32" x14ac:dyDescent="0.3">
      <c r="A98" s="30"/>
      <c r="B98" s="31">
        <v>91</v>
      </c>
      <c r="C98" s="40" t="s">
        <v>221</v>
      </c>
      <c r="D98" s="33" t="s">
        <v>124</v>
      </c>
      <c r="E98" s="34">
        <v>66.459999999999994</v>
      </c>
      <c r="F98" s="34">
        <v>38.01</v>
      </c>
      <c r="G98" s="34">
        <v>19.18</v>
      </c>
      <c r="H98" s="34">
        <v>30.71</v>
      </c>
      <c r="I98" s="34">
        <v>14.94</v>
      </c>
      <c r="J98" s="34">
        <v>12.9</v>
      </c>
      <c r="K98" s="33" t="s">
        <v>1259</v>
      </c>
      <c r="L98" s="34">
        <v>1.23</v>
      </c>
      <c r="M98" s="35">
        <v>12300</v>
      </c>
      <c r="N98" s="36">
        <v>746.76</v>
      </c>
      <c r="O98" s="37">
        <v>42955</v>
      </c>
      <c r="P98" s="33"/>
      <c r="Q98" s="38" t="s">
        <v>222</v>
      </c>
      <c r="R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</row>
    <row r="99" spans="1:32" x14ac:dyDescent="0.3">
      <c r="A99" s="30"/>
      <c r="B99" s="31">
        <v>92</v>
      </c>
      <c r="C99" s="32" t="s">
        <v>223</v>
      </c>
      <c r="D99" s="33" t="s">
        <v>140</v>
      </c>
      <c r="E99" s="34">
        <v>23.69</v>
      </c>
      <c r="F99" s="34">
        <v>37.93</v>
      </c>
      <c r="G99" s="34">
        <v>21.37</v>
      </c>
      <c r="H99" s="34">
        <v>23.34</v>
      </c>
      <c r="I99" s="34">
        <v>39.17</v>
      </c>
      <c r="J99" s="34">
        <v>16.72</v>
      </c>
      <c r="K99" s="33" t="s">
        <v>1259</v>
      </c>
      <c r="L99" s="34">
        <v>0.93</v>
      </c>
      <c r="M99" s="35">
        <v>9300</v>
      </c>
      <c r="N99" s="36">
        <v>297.55</v>
      </c>
      <c r="O99" s="37">
        <v>42226</v>
      </c>
      <c r="P99" s="33"/>
      <c r="Q99" s="38" t="s">
        <v>96</v>
      </c>
      <c r="R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</row>
    <row r="100" spans="1:32" x14ac:dyDescent="0.3">
      <c r="A100" s="30"/>
      <c r="B100" s="31">
        <v>93</v>
      </c>
      <c r="C100" s="32" t="s">
        <v>224</v>
      </c>
      <c r="D100" s="33" t="s">
        <v>124</v>
      </c>
      <c r="E100" s="34" t="s">
        <v>100</v>
      </c>
      <c r="F100" s="34">
        <v>37.68</v>
      </c>
      <c r="G100" s="34">
        <v>19.05</v>
      </c>
      <c r="H100" s="34" t="s">
        <v>100</v>
      </c>
      <c r="I100" s="34">
        <v>13.84</v>
      </c>
      <c r="J100" s="34">
        <v>12.6</v>
      </c>
      <c r="K100" s="33" t="s">
        <v>1259</v>
      </c>
      <c r="L100" s="34">
        <v>1.23</v>
      </c>
      <c r="M100" s="35">
        <v>12300</v>
      </c>
      <c r="N100" s="36">
        <v>92.05</v>
      </c>
      <c r="O100" s="37">
        <v>43290</v>
      </c>
      <c r="P100" s="33"/>
      <c r="Q100" s="38" t="s">
        <v>146</v>
      </c>
      <c r="R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</row>
    <row r="101" spans="1:32" x14ac:dyDescent="0.3">
      <c r="A101" s="30"/>
      <c r="B101" s="31">
        <v>94</v>
      </c>
      <c r="C101" s="40" t="s">
        <v>225</v>
      </c>
      <c r="D101" s="33" t="s">
        <v>195</v>
      </c>
      <c r="E101" s="34" t="s">
        <v>100</v>
      </c>
      <c r="F101" s="34">
        <v>37.54</v>
      </c>
      <c r="G101" s="34">
        <v>21.69</v>
      </c>
      <c r="H101" s="34" t="s">
        <v>100</v>
      </c>
      <c r="I101" s="34">
        <v>7.33</v>
      </c>
      <c r="J101" s="34">
        <v>5.92</v>
      </c>
      <c r="K101" s="33" t="s">
        <v>1259</v>
      </c>
      <c r="L101" s="34">
        <v>1.23</v>
      </c>
      <c r="M101" s="35">
        <v>12300</v>
      </c>
      <c r="N101" s="36">
        <v>97.6</v>
      </c>
      <c r="O101" s="37">
        <v>43565</v>
      </c>
      <c r="P101" s="33"/>
      <c r="Q101" s="38" t="s">
        <v>226</v>
      </c>
      <c r="R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</row>
    <row r="102" spans="1:32" x14ac:dyDescent="0.3">
      <c r="A102" s="30"/>
      <c r="B102" s="31">
        <v>95</v>
      </c>
      <c r="C102" s="32" t="s">
        <v>227</v>
      </c>
      <c r="D102" s="33" t="s">
        <v>124</v>
      </c>
      <c r="E102" s="34">
        <v>64.459999999999994</v>
      </c>
      <c r="F102" s="34">
        <v>37.47</v>
      </c>
      <c r="G102" s="34">
        <v>18.940000000000001</v>
      </c>
      <c r="H102" s="34">
        <v>30.71</v>
      </c>
      <c r="I102" s="34">
        <v>14.94</v>
      </c>
      <c r="J102" s="34">
        <v>12.9</v>
      </c>
      <c r="K102" s="33" t="s">
        <v>1259</v>
      </c>
      <c r="L102" s="34">
        <v>1.65</v>
      </c>
      <c r="M102" s="35">
        <v>16500</v>
      </c>
      <c r="N102" s="36">
        <v>1385.55</v>
      </c>
      <c r="O102" s="37">
        <v>41954</v>
      </c>
      <c r="P102" s="33"/>
      <c r="Q102" s="38" t="s">
        <v>222</v>
      </c>
      <c r="R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</row>
    <row r="103" spans="1:32" x14ac:dyDescent="0.3">
      <c r="A103" s="30"/>
      <c r="B103" s="31">
        <v>96</v>
      </c>
      <c r="C103" s="32" t="s">
        <v>228</v>
      </c>
      <c r="D103" s="33" t="s">
        <v>195</v>
      </c>
      <c r="E103" s="34" t="s">
        <v>100</v>
      </c>
      <c r="F103" s="34">
        <v>37.18</v>
      </c>
      <c r="G103" s="34">
        <v>21.53</v>
      </c>
      <c r="H103" s="34" t="s">
        <v>100</v>
      </c>
      <c r="I103" s="34">
        <v>7.33</v>
      </c>
      <c r="J103" s="34">
        <v>5.92</v>
      </c>
      <c r="K103" s="33" t="s">
        <v>1259</v>
      </c>
      <c r="L103" s="34">
        <v>1.51</v>
      </c>
      <c r="M103" s="35">
        <v>15100</v>
      </c>
      <c r="N103" s="36">
        <v>56.68</v>
      </c>
      <c r="O103" s="37">
        <v>43685</v>
      </c>
      <c r="P103" s="33"/>
      <c r="Q103" s="38" t="s">
        <v>226</v>
      </c>
      <c r="R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</row>
    <row r="104" spans="1:32" x14ac:dyDescent="0.3">
      <c r="A104" s="30"/>
      <c r="B104" s="31">
        <v>97</v>
      </c>
      <c r="C104" s="32" t="s">
        <v>229</v>
      </c>
      <c r="D104" s="33" t="s">
        <v>124</v>
      </c>
      <c r="E104" s="34" t="s">
        <v>100</v>
      </c>
      <c r="F104" s="34">
        <v>37.11</v>
      </c>
      <c r="G104" s="34">
        <v>18.8</v>
      </c>
      <c r="H104" s="34" t="s">
        <v>100</v>
      </c>
      <c r="I104" s="34">
        <v>13.84</v>
      </c>
      <c r="J104" s="34">
        <v>12.6</v>
      </c>
      <c r="K104" s="33" t="s">
        <v>1259</v>
      </c>
      <c r="L104" s="34">
        <v>1.65</v>
      </c>
      <c r="M104" s="35">
        <v>16500</v>
      </c>
      <c r="N104" s="36">
        <v>20.34</v>
      </c>
      <c r="O104" s="37">
        <v>43298</v>
      </c>
      <c r="P104" s="33"/>
      <c r="Q104" s="38" t="s">
        <v>146</v>
      </c>
      <c r="R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</row>
    <row r="105" spans="1:32" x14ac:dyDescent="0.3">
      <c r="A105" s="30"/>
      <c r="B105" s="31">
        <v>98</v>
      </c>
      <c r="C105" s="32" t="s">
        <v>230</v>
      </c>
      <c r="D105" s="33" t="s">
        <v>114</v>
      </c>
      <c r="E105" s="34" t="s">
        <v>100</v>
      </c>
      <c r="F105" s="34">
        <v>36.1</v>
      </c>
      <c r="G105" s="34">
        <v>23.13</v>
      </c>
      <c r="H105" s="34" t="s">
        <v>100</v>
      </c>
      <c r="I105" s="34">
        <v>48.65</v>
      </c>
      <c r="J105" s="34">
        <v>34.74</v>
      </c>
      <c r="K105" s="33" t="s">
        <v>1259</v>
      </c>
      <c r="L105" s="34">
        <v>1.1599999999999999</v>
      </c>
      <c r="M105" s="35">
        <v>11600</v>
      </c>
      <c r="N105" s="36">
        <v>20.91</v>
      </c>
      <c r="O105" s="37">
        <v>43234</v>
      </c>
      <c r="P105" s="33"/>
      <c r="Q105" s="38" t="s">
        <v>104</v>
      </c>
      <c r="R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</row>
    <row r="106" spans="1:32" x14ac:dyDescent="0.3">
      <c r="A106" s="30"/>
      <c r="B106" s="31">
        <v>99</v>
      </c>
      <c r="C106" s="32" t="s">
        <v>231</v>
      </c>
      <c r="D106" s="33" t="s">
        <v>174</v>
      </c>
      <c r="E106" s="34">
        <v>63.8</v>
      </c>
      <c r="F106" s="34">
        <v>35.96</v>
      </c>
      <c r="G106" s="34">
        <v>25.21</v>
      </c>
      <c r="H106" s="34">
        <v>23.37</v>
      </c>
      <c r="I106" s="34">
        <v>27.64</v>
      </c>
      <c r="J106" s="34">
        <v>20.260000000000002</v>
      </c>
      <c r="K106" s="33" t="s">
        <v>1259</v>
      </c>
      <c r="L106" s="34">
        <v>1.1299999999999999</v>
      </c>
      <c r="M106" s="35">
        <v>11300</v>
      </c>
      <c r="N106" s="36">
        <v>686.09</v>
      </c>
      <c r="O106" s="37">
        <v>42996</v>
      </c>
      <c r="P106" s="33"/>
      <c r="Q106" s="38" t="s">
        <v>204</v>
      </c>
      <c r="R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</row>
    <row r="107" spans="1:32" x14ac:dyDescent="0.3">
      <c r="A107" s="30"/>
      <c r="B107" s="31">
        <v>100</v>
      </c>
      <c r="C107" s="32" t="s">
        <v>232</v>
      </c>
      <c r="D107" s="33" t="s">
        <v>174</v>
      </c>
      <c r="E107" s="34">
        <v>62.66</v>
      </c>
      <c r="F107" s="34">
        <v>35.67</v>
      </c>
      <c r="G107" s="34">
        <v>25.07</v>
      </c>
      <c r="H107" s="34">
        <v>23.37</v>
      </c>
      <c r="I107" s="34">
        <v>27.64</v>
      </c>
      <c r="J107" s="34">
        <v>20.260000000000002</v>
      </c>
      <c r="K107" s="33" t="s">
        <v>1259</v>
      </c>
      <c r="L107" s="34">
        <v>1.37</v>
      </c>
      <c r="M107" s="35">
        <v>13700</v>
      </c>
      <c r="N107" s="36">
        <v>883.66</v>
      </c>
      <c r="O107" s="37">
        <v>42559</v>
      </c>
      <c r="P107" s="33"/>
      <c r="Q107" s="38" t="s">
        <v>204</v>
      </c>
      <c r="R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</row>
    <row r="108" spans="1:32" x14ac:dyDescent="0.3">
      <c r="A108" s="30"/>
      <c r="B108" s="31">
        <v>101</v>
      </c>
      <c r="C108" s="32" t="s">
        <v>233</v>
      </c>
      <c r="D108" s="33" t="s">
        <v>114</v>
      </c>
      <c r="E108" s="34" t="s">
        <v>100</v>
      </c>
      <c r="F108" s="34">
        <v>35.590000000000003</v>
      </c>
      <c r="G108" s="34">
        <v>22.9</v>
      </c>
      <c r="H108" s="34" t="s">
        <v>100</v>
      </c>
      <c r="I108" s="34">
        <v>48.65</v>
      </c>
      <c r="J108" s="34">
        <v>34.74</v>
      </c>
      <c r="K108" s="33" t="s">
        <v>1259</v>
      </c>
      <c r="L108" s="34">
        <v>1.56</v>
      </c>
      <c r="M108" s="35">
        <v>15600</v>
      </c>
      <c r="N108" s="36">
        <v>39.07</v>
      </c>
      <c r="O108" s="37">
        <v>43238</v>
      </c>
      <c r="P108" s="33"/>
      <c r="Q108" s="38" t="s">
        <v>104</v>
      </c>
      <c r="R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</row>
    <row r="109" spans="1:32" x14ac:dyDescent="0.3">
      <c r="A109" s="30"/>
      <c r="B109" s="31">
        <v>102</v>
      </c>
      <c r="C109" s="40" t="s">
        <v>234</v>
      </c>
      <c r="D109" s="33" t="s">
        <v>114</v>
      </c>
      <c r="E109" s="34">
        <v>6.12</v>
      </c>
      <c r="F109" s="34">
        <v>33.26</v>
      </c>
      <c r="G109" s="34">
        <v>36.909999999999997</v>
      </c>
      <c r="H109" s="34">
        <v>6.45</v>
      </c>
      <c r="I109" s="34">
        <v>24.39</v>
      </c>
      <c r="J109" s="34">
        <v>28.26</v>
      </c>
      <c r="K109" s="33" t="s">
        <v>1259</v>
      </c>
      <c r="L109" s="34">
        <v>1.38</v>
      </c>
      <c r="M109" s="35">
        <v>13800</v>
      </c>
      <c r="N109" s="36">
        <v>17.829999999999998</v>
      </c>
      <c r="O109" s="37">
        <v>43021</v>
      </c>
      <c r="P109" s="33"/>
      <c r="Q109" s="38" t="s">
        <v>235</v>
      </c>
      <c r="R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</row>
    <row r="110" spans="1:32" x14ac:dyDescent="0.3">
      <c r="A110" s="30"/>
      <c r="B110" s="31">
        <v>103</v>
      </c>
      <c r="C110" s="40" t="s">
        <v>236</v>
      </c>
      <c r="D110" s="33" t="s">
        <v>237</v>
      </c>
      <c r="E110" s="34" t="s">
        <v>100</v>
      </c>
      <c r="F110" s="34">
        <v>33.17</v>
      </c>
      <c r="G110" s="34">
        <v>19.93</v>
      </c>
      <c r="H110" s="34" t="s">
        <v>100</v>
      </c>
      <c r="I110" s="34">
        <v>16.46</v>
      </c>
      <c r="J110" s="34">
        <v>13.7</v>
      </c>
      <c r="K110" s="33" t="s">
        <v>1259</v>
      </c>
      <c r="L110" s="34">
        <v>1.34</v>
      </c>
      <c r="M110" s="35">
        <v>13400</v>
      </c>
      <c r="N110" s="36">
        <v>37.71</v>
      </c>
      <c r="O110" s="37">
        <v>43817</v>
      </c>
      <c r="P110" s="33"/>
      <c r="Q110" s="38" t="s">
        <v>93</v>
      </c>
      <c r="R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</row>
    <row r="111" spans="1:32" x14ac:dyDescent="0.3">
      <c r="A111" s="30"/>
      <c r="B111" s="31">
        <v>104</v>
      </c>
      <c r="C111" s="40" t="s">
        <v>238</v>
      </c>
      <c r="D111" s="33" t="s">
        <v>237</v>
      </c>
      <c r="E111" s="34" t="s">
        <v>100</v>
      </c>
      <c r="F111" s="34">
        <v>32.770000000000003</v>
      </c>
      <c r="G111" s="34">
        <v>19.75</v>
      </c>
      <c r="H111" s="34" t="s">
        <v>100</v>
      </c>
      <c r="I111" s="34">
        <v>16.46</v>
      </c>
      <c r="J111" s="34">
        <v>13.7</v>
      </c>
      <c r="K111" s="33" t="s">
        <v>1259</v>
      </c>
      <c r="L111" s="34">
        <v>1.66</v>
      </c>
      <c r="M111" s="35">
        <v>16600</v>
      </c>
      <c r="N111" s="36">
        <v>7.4</v>
      </c>
      <c r="O111" s="37">
        <v>43832</v>
      </c>
      <c r="P111" s="33"/>
      <c r="Q111" s="38" t="s">
        <v>93</v>
      </c>
      <c r="R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</row>
    <row r="112" spans="1:32" x14ac:dyDescent="0.3">
      <c r="A112" s="30"/>
      <c r="B112" s="31">
        <v>105</v>
      </c>
      <c r="C112" s="32" t="s">
        <v>239</v>
      </c>
      <c r="D112" s="33" t="s">
        <v>170</v>
      </c>
      <c r="E112" s="34">
        <v>27.12</v>
      </c>
      <c r="F112" s="34">
        <v>32.76</v>
      </c>
      <c r="G112" s="34">
        <v>28.72</v>
      </c>
      <c r="H112" s="34">
        <v>20.02</v>
      </c>
      <c r="I112" s="34">
        <v>18.440000000000001</v>
      </c>
      <c r="J112" s="34">
        <v>19.89</v>
      </c>
      <c r="K112" s="33" t="s">
        <v>1259</v>
      </c>
      <c r="L112" s="34">
        <v>1.36</v>
      </c>
      <c r="M112" s="35">
        <v>13600</v>
      </c>
      <c r="N112" s="36">
        <v>96.57</v>
      </c>
      <c r="O112" s="37">
        <v>42951</v>
      </c>
      <c r="P112" s="33"/>
      <c r="Q112" s="38" t="s">
        <v>240</v>
      </c>
      <c r="R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</row>
    <row r="113" spans="1:32" x14ac:dyDescent="0.3">
      <c r="A113" s="30"/>
      <c r="B113" s="31">
        <v>106</v>
      </c>
      <c r="C113" s="40" t="s">
        <v>241</v>
      </c>
      <c r="D113" s="33" t="s">
        <v>114</v>
      </c>
      <c r="E113" s="34">
        <v>4.8499999999999996</v>
      </c>
      <c r="F113" s="34">
        <v>32.729999999999997</v>
      </c>
      <c r="G113" s="34">
        <v>36.659999999999997</v>
      </c>
      <c r="H113" s="34">
        <v>6.45</v>
      </c>
      <c r="I113" s="34">
        <v>24.39</v>
      </c>
      <c r="J113" s="34">
        <v>28.26</v>
      </c>
      <c r="K113" s="33" t="s">
        <v>1259</v>
      </c>
      <c r="L113" s="34">
        <v>1.77</v>
      </c>
      <c r="M113" s="35">
        <v>17700</v>
      </c>
      <c r="N113" s="36">
        <v>25.21</v>
      </c>
      <c r="O113" s="37">
        <v>42724</v>
      </c>
      <c r="P113" s="33"/>
      <c r="Q113" s="38" t="s">
        <v>235</v>
      </c>
      <c r="R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</row>
    <row r="114" spans="1:32" x14ac:dyDescent="0.3">
      <c r="A114" s="30"/>
      <c r="B114" s="31">
        <v>107</v>
      </c>
      <c r="C114" s="40" t="s">
        <v>242</v>
      </c>
      <c r="D114" s="33" t="s">
        <v>170</v>
      </c>
      <c r="E114" s="34">
        <v>25.58</v>
      </c>
      <c r="F114" s="34">
        <v>32.200000000000003</v>
      </c>
      <c r="G114" s="34">
        <v>28.47</v>
      </c>
      <c r="H114" s="34">
        <v>20.02</v>
      </c>
      <c r="I114" s="34">
        <v>18.440000000000001</v>
      </c>
      <c r="J114" s="34">
        <v>19.89</v>
      </c>
      <c r="K114" s="33" t="s">
        <v>1259</v>
      </c>
      <c r="L114" s="34">
        <v>1.76</v>
      </c>
      <c r="M114" s="35">
        <v>17600</v>
      </c>
      <c r="N114" s="36">
        <v>127.36</v>
      </c>
      <c r="O114" s="37">
        <v>42751</v>
      </c>
      <c r="P114" s="33"/>
      <c r="Q114" s="38" t="s">
        <v>240</v>
      </c>
      <c r="R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</row>
    <row r="115" spans="1:32" x14ac:dyDescent="0.3">
      <c r="A115" s="30"/>
      <c r="B115" s="31">
        <v>108</v>
      </c>
      <c r="C115" s="32" t="s">
        <v>243</v>
      </c>
      <c r="D115" s="33" t="s">
        <v>195</v>
      </c>
      <c r="E115" s="34">
        <v>21.96</v>
      </c>
      <c r="F115" s="34">
        <v>31.83</v>
      </c>
      <c r="G115" s="34">
        <v>17.7</v>
      </c>
      <c r="H115" s="34">
        <v>18.5</v>
      </c>
      <c r="I115" s="34">
        <v>21.77</v>
      </c>
      <c r="J115" s="34">
        <v>14.67</v>
      </c>
      <c r="K115" s="33" t="s">
        <v>1259</v>
      </c>
      <c r="L115" s="34">
        <v>0.67</v>
      </c>
      <c r="M115" s="35">
        <v>6700</v>
      </c>
      <c r="N115" s="36">
        <v>24.67</v>
      </c>
      <c r="O115" s="37">
        <v>43007</v>
      </c>
      <c r="P115" s="33"/>
      <c r="Q115" s="38" t="s">
        <v>244</v>
      </c>
      <c r="R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</row>
    <row r="116" spans="1:32" x14ac:dyDescent="0.3">
      <c r="A116" s="30"/>
      <c r="B116" s="31">
        <v>109</v>
      </c>
      <c r="C116" s="32" t="s">
        <v>245</v>
      </c>
      <c r="D116" s="33" t="s">
        <v>195</v>
      </c>
      <c r="E116" s="34">
        <v>21.12</v>
      </c>
      <c r="F116" s="34">
        <v>31.53</v>
      </c>
      <c r="G116" s="34">
        <v>17.57</v>
      </c>
      <c r="H116" s="34">
        <v>18.5</v>
      </c>
      <c r="I116" s="34">
        <v>21.77</v>
      </c>
      <c r="J116" s="34">
        <v>14.67</v>
      </c>
      <c r="K116" s="33" t="s">
        <v>1259</v>
      </c>
      <c r="L116" s="34">
        <v>0.9</v>
      </c>
      <c r="M116" s="35">
        <v>9000</v>
      </c>
      <c r="N116" s="36">
        <v>88.79</v>
      </c>
      <c r="O116" s="37">
        <v>42698</v>
      </c>
      <c r="P116" s="33"/>
      <c r="Q116" s="38" t="s">
        <v>244</v>
      </c>
      <c r="R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</row>
    <row r="117" spans="1:32" x14ac:dyDescent="0.3">
      <c r="A117" s="30"/>
      <c r="B117" s="31">
        <v>110</v>
      </c>
      <c r="C117" s="32" t="s">
        <v>246</v>
      </c>
      <c r="D117" s="33" t="s">
        <v>247</v>
      </c>
      <c r="E117" s="34" t="s">
        <v>100</v>
      </c>
      <c r="F117" s="34">
        <v>30.25</v>
      </c>
      <c r="G117" s="34">
        <v>12.26</v>
      </c>
      <c r="H117" s="34" t="s">
        <v>100</v>
      </c>
      <c r="I117" s="34">
        <v>14.42</v>
      </c>
      <c r="J117" s="34">
        <v>16.309999999999999</v>
      </c>
      <c r="K117" s="33" t="s">
        <v>1259</v>
      </c>
      <c r="L117" s="34">
        <v>0.56999999999999995</v>
      </c>
      <c r="M117" s="35">
        <v>5700</v>
      </c>
      <c r="N117" s="36">
        <v>5.01</v>
      </c>
      <c r="O117" s="37">
        <v>43850</v>
      </c>
      <c r="P117" s="33"/>
      <c r="Q117" s="38" t="s">
        <v>93</v>
      </c>
      <c r="R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</row>
    <row r="118" spans="1:32" x14ac:dyDescent="0.3">
      <c r="A118" s="30"/>
      <c r="B118" s="31">
        <v>111</v>
      </c>
      <c r="C118" s="32" t="s">
        <v>248</v>
      </c>
      <c r="D118" s="33" t="s">
        <v>247</v>
      </c>
      <c r="E118" s="34" t="s">
        <v>100</v>
      </c>
      <c r="F118" s="34">
        <v>29.95</v>
      </c>
      <c r="G118" s="34">
        <v>12.13</v>
      </c>
      <c r="H118" s="34" t="s">
        <v>100</v>
      </c>
      <c r="I118" s="34">
        <v>14.42</v>
      </c>
      <c r="J118" s="34">
        <v>16.309999999999999</v>
      </c>
      <c r="K118" s="33" t="s">
        <v>1259</v>
      </c>
      <c r="L118" s="34">
        <v>0.82</v>
      </c>
      <c r="M118" s="35">
        <v>8200</v>
      </c>
      <c r="N118" s="36">
        <v>8.6300000000000008</v>
      </c>
      <c r="O118" s="37">
        <v>43850</v>
      </c>
      <c r="P118" s="33"/>
      <c r="Q118" s="38" t="s">
        <v>93</v>
      </c>
      <c r="R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</row>
    <row r="119" spans="1:32" x14ac:dyDescent="0.3">
      <c r="A119" s="30"/>
      <c r="B119" s="31">
        <v>112</v>
      </c>
      <c r="C119" s="32" t="s">
        <v>249</v>
      </c>
      <c r="D119" s="33" t="s">
        <v>114</v>
      </c>
      <c r="E119" s="34">
        <v>12.82</v>
      </c>
      <c r="F119" s="34">
        <v>28.67</v>
      </c>
      <c r="G119" s="34">
        <v>22.34</v>
      </c>
      <c r="H119" s="34">
        <v>-9.75</v>
      </c>
      <c r="I119" s="34">
        <v>19.66</v>
      </c>
      <c r="J119" s="34">
        <v>23.97</v>
      </c>
      <c r="K119" s="33" t="s">
        <v>1259</v>
      </c>
      <c r="L119" s="34">
        <v>0.79</v>
      </c>
      <c r="M119" s="35">
        <v>7900</v>
      </c>
      <c r="N119" s="36">
        <v>48.93</v>
      </c>
      <c r="O119" s="37">
        <v>42954</v>
      </c>
      <c r="P119" s="33"/>
      <c r="Q119" s="38" t="s">
        <v>184</v>
      </c>
      <c r="R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</row>
    <row r="120" spans="1:32" x14ac:dyDescent="0.3">
      <c r="A120" s="30"/>
      <c r="B120" s="31">
        <v>113</v>
      </c>
      <c r="C120" s="40" t="s">
        <v>250</v>
      </c>
      <c r="D120" s="33" t="s">
        <v>114</v>
      </c>
      <c r="E120" s="34" t="s">
        <v>100</v>
      </c>
      <c r="F120" s="34">
        <v>28.21</v>
      </c>
      <c r="G120" s="34">
        <v>14.39</v>
      </c>
      <c r="H120" s="34" t="s">
        <v>100</v>
      </c>
      <c r="I120" s="34">
        <v>49.28</v>
      </c>
      <c r="J120" s="34">
        <v>23.92</v>
      </c>
      <c r="K120" s="33" t="s">
        <v>1259</v>
      </c>
      <c r="L120" s="34">
        <v>1.1299999999999999</v>
      </c>
      <c r="M120" s="35">
        <v>11300</v>
      </c>
      <c r="N120" s="36">
        <v>5.75</v>
      </c>
      <c r="O120" s="37">
        <v>43305</v>
      </c>
      <c r="P120" s="33"/>
      <c r="Q120" s="38" t="s">
        <v>122</v>
      </c>
      <c r="R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</row>
    <row r="121" spans="1:32" x14ac:dyDescent="0.3">
      <c r="A121" s="30"/>
      <c r="B121" s="31">
        <v>114</v>
      </c>
      <c r="C121" s="32" t="s">
        <v>251</v>
      </c>
      <c r="D121" s="33" t="s">
        <v>114</v>
      </c>
      <c r="E121" s="34">
        <v>11.46</v>
      </c>
      <c r="F121" s="34">
        <v>28.17</v>
      </c>
      <c r="G121" s="34">
        <v>22.09</v>
      </c>
      <c r="H121" s="34">
        <v>-9.75</v>
      </c>
      <c r="I121" s="34">
        <v>19.66</v>
      </c>
      <c r="J121" s="34">
        <v>23.97</v>
      </c>
      <c r="K121" s="33" t="s">
        <v>1259</v>
      </c>
      <c r="L121" s="34">
        <v>1.2</v>
      </c>
      <c r="M121" s="35">
        <v>12000</v>
      </c>
      <c r="N121" s="36">
        <v>266.66000000000003</v>
      </c>
      <c r="O121" s="37">
        <v>41417</v>
      </c>
      <c r="P121" s="33"/>
      <c r="Q121" s="38" t="s">
        <v>184</v>
      </c>
      <c r="R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</row>
    <row r="122" spans="1:32" x14ac:dyDescent="0.3">
      <c r="A122" s="30"/>
      <c r="B122" s="31">
        <v>115</v>
      </c>
      <c r="C122" s="32" t="s">
        <v>252</v>
      </c>
      <c r="D122" s="33" t="s">
        <v>253</v>
      </c>
      <c r="E122" s="34">
        <v>66.36</v>
      </c>
      <c r="F122" s="34">
        <v>28.02</v>
      </c>
      <c r="G122" s="34">
        <v>9.08</v>
      </c>
      <c r="H122" s="34">
        <v>43.68</v>
      </c>
      <c r="I122" s="34">
        <v>16.29</v>
      </c>
      <c r="J122" s="34">
        <v>14.25</v>
      </c>
      <c r="K122" s="33" t="s">
        <v>1259</v>
      </c>
      <c r="L122" s="34">
        <v>0.52</v>
      </c>
      <c r="M122" s="35">
        <v>5200</v>
      </c>
      <c r="N122" s="36">
        <v>2291</v>
      </c>
      <c r="O122" s="37">
        <v>42951</v>
      </c>
      <c r="P122" s="33"/>
      <c r="Q122" s="38" t="s">
        <v>254</v>
      </c>
      <c r="R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</row>
    <row r="123" spans="1:32" x14ac:dyDescent="0.3">
      <c r="A123" s="30"/>
      <c r="B123" s="31">
        <v>116</v>
      </c>
      <c r="C123" s="32" t="s">
        <v>255</v>
      </c>
      <c r="D123" s="33" t="s">
        <v>143</v>
      </c>
      <c r="E123" s="34">
        <v>47.82</v>
      </c>
      <c r="F123" s="34">
        <v>27.9</v>
      </c>
      <c r="G123" s="34">
        <v>21.71</v>
      </c>
      <c r="H123" s="34">
        <v>35.07</v>
      </c>
      <c r="I123" s="34">
        <v>10.42</v>
      </c>
      <c r="J123" s="34">
        <v>4.78</v>
      </c>
      <c r="K123" s="33" t="s">
        <v>1259</v>
      </c>
      <c r="L123" s="34">
        <v>1.1499999999999999</v>
      </c>
      <c r="M123" s="35">
        <v>11500</v>
      </c>
      <c r="N123" s="36">
        <v>139.49</v>
      </c>
      <c r="O123" s="37">
        <v>42955</v>
      </c>
      <c r="P123" s="33" t="s">
        <v>144</v>
      </c>
      <c r="Q123" s="38" t="s">
        <v>187</v>
      </c>
      <c r="R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</row>
    <row r="124" spans="1:32" x14ac:dyDescent="0.3">
      <c r="A124" s="30"/>
      <c r="B124" s="31">
        <v>117</v>
      </c>
      <c r="C124" s="40" t="s">
        <v>256</v>
      </c>
      <c r="D124" s="33" t="s">
        <v>206</v>
      </c>
      <c r="E124" s="34" t="s">
        <v>100</v>
      </c>
      <c r="F124" s="34">
        <v>27.85</v>
      </c>
      <c r="G124" s="34">
        <v>12.36</v>
      </c>
      <c r="H124" s="34" t="s">
        <v>100</v>
      </c>
      <c r="I124" s="34">
        <v>16.46</v>
      </c>
      <c r="J124" s="34">
        <v>13.7</v>
      </c>
      <c r="K124" s="33" t="s">
        <v>1259</v>
      </c>
      <c r="L124" s="34">
        <v>1.31</v>
      </c>
      <c r="M124" s="35">
        <v>13100</v>
      </c>
      <c r="N124" s="36">
        <v>33.81</v>
      </c>
      <c r="O124" s="37">
        <v>43399</v>
      </c>
      <c r="P124" s="33"/>
      <c r="Q124" s="38" t="s">
        <v>93</v>
      </c>
      <c r="R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</row>
    <row r="125" spans="1:32" x14ac:dyDescent="0.3">
      <c r="A125" s="30"/>
      <c r="B125" s="31">
        <v>118</v>
      </c>
      <c r="C125" s="32" t="s">
        <v>257</v>
      </c>
      <c r="D125" s="33" t="s">
        <v>114</v>
      </c>
      <c r="E125" s="34" t="s">
        <v>100</v>
      </c>
      <c r="F125" s="34">
        <v>27.72</v>
      </c>
      <c r="G125" s="34">
        <v>14.18</v>
      </c>
      <c r="H125" s="34" t="s">
        <v>100</v>
      </c>
      <c r="I125" s="34">
        <v>49.28</v>
      </c>
      <c r="J125" s="34">
        <v>23.92</v>
      </c>
      <c r="K125" s="33" t="s">
        <v>1259</v>
      </c>
      <c r="L125" s="34">
        <v>1.5</v>
      </c>
      <c r="M125" s="35">
        <v>15000</v>
      </c>
      <c r="N125" s="36">
        <v>20.45</v>
      </c>
      <c r="O125" s="37">
        <v>43216</v>
      </c>
      <c r="P125" s="33"/>
      <c r="Q125" s="38" t="s">
        <v>122</v>
      </c>
      <c r="R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</row>
    <row r="126" spans="1:32" x14ac:dyDescent="0.3">
      <c r="A126" s="30"/>
      <c r="B126" s="31">
        <v>119</v>
      </c>
      <c r="C126" s="40" t="s">
        <v>258</v>
      </c>
      <c r="D126" s="33" t="s">
        <v>143</v>
      </c>
      <c r="E126" s="34">
        <v>46.75</v>
      </c>
      <c r="F126" s="34">
        <v>27.6</v>
      </c>
      <c r="G126" s="34">
        <v>21.57</v>
      </c>
      <c r="H126" s="34">
        <v>35.07</v>
      </c>
      <c r="I126" s="34">
        <v>10.42</v>
      </c>
      <c r="J126" s="34">
        <v>4.78</v>
      </c>
      <c r="K126" s="33" t="s">
        <v>1259</v>
      </c>
      <c r="L126" s="34">
        <v>1.4</v>
      </c>
      <c r="M126" s="35">
        <v>14000</v>
      </c>
      <c r="N126" s="36">
        <v>150.55000000000001</v>
      </c>
      <c r="O126" s="37">
        <v>41879</v>
      </c>
      <c r="P126" s="33" t="s">
        <v>144</v>
      </c>
      <c r="Q126" s="38" t="s">
        <v>187</v>
      </c>
      <c r="R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</row>
    <row r="127" spans="1:32" x14ac:dyDescent="0.3">
      <c r="A127" s="30"/>
      <c r="B127" s="31">
        <v>120</v>
      </c>
      <c r="C127" s="32" t="s">
        <v>259</v>
      </c>
      <c r="D127" s="33" t="s">
        <v>253</v>
      </c>
      <c r="E127" s="34">
        <v>64.63</v>
      </c>
      <c r="F127" s="34">
        <v>27.57</v>
      </c>
      <c r="G127" s="34">
        <v>8.89</v>
      </c>
      <c r="H127" s="34">
        <v>43.68</v>
      </c>
      <c r="I127" s="34">
        <v>16.29</v>
      </c>
      <c r="J127" s="34">
        <v>14.25</v>
      </c>
      <c r="K127" s="33" t="s">
        <v>1259</v>
      </c>
      <c r="L127" s="34">
        <v>0.86</v>
      </c>
      <c r="M127" s="35">
        <v>8600</v>
      </c>
      <c r="N127" s="36">
        <v>1921.8</v>
      </c>
      <c r="O127" s="37">
        <v>42198</v>
      </c>
      <c r="P127" s="33"/>
      <c r="Q127" s="38" t="s">
        <v>254</v>
      </c>
      <c r="R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</row>
    <row r="128" spans="1:32" x14ac:dyDescent="0.3">
      <c r="A128" s="30"/>
      <c r="B128" s="31">
        <v>121</v>
      </c>
      <c r="C128" s="32" t="s">
        <v>260</v>
      </c>
      <c r="D128" s="33" t="s">
        <v>206</v>
      </c>
      <c r="E128" s="34" t="s">
        <v>100</v>
      </c>
      <c r="F128" s="34">
        <v>27.36</v>
      </c>
      <c r="G128" s="34">
        <v>12.14</v>
      </c>
      <c r="H128" s="34" t="s">
        <v>100</v>
      </c>
      <c r="I128" s="34">
        <v>16.46</v>
      </c>
      <c r="J128" s="34">
        <v>13.7</v>
      </c>
      <c r="K128" s="33" t="s">
        <v>1259</v>
      </c>
      <c r="L128" s="34">
        <v>1.71</v>
      </c>
      <c r="M128" s="35">
        <v>17100</v>
      </c>
      <c r="N128" s="36">
        <v>16.760000000000002</v>
      </c>
      <c r="O128" s="37">
        <v>43544</v>
      </c>
      <c r="P128" s="33"/>
      <c r="Q128" s="38" t="s">
        <v>93</v>
      </c>
      <c r="R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</row>
    <row r="129" spans="1:32" x14ac:dyDescent="0.3">
      <c r="A129" s="30"/>
      <c r="B129" s="31">
        <v>122</v>
      </c>
      <c r="C129" s="32" t="s">
        <v>261</v>
      </c>
      <c r="D129" s="33" t="s">
        <v>99</v>
      </c>
      <c r="E129" s="34">
        <v>-0.86</v>
      </c>
      <c r="F129" s="34">
        <v>26.81</v>
      </c>
      <c r="G129" s="34">
        <v>34.840000000000003</v>
      </c>
      <c r="H129" s="34">
        <v>5.98</v>
      </c>
      <c r="I129" s="34">
        <v>28.48</v>
      </c>
      <c r="J129" s="34">
        <v>33.71</v>
      </c>
      <c r="K129" s="33" t="s">
        <v>1259</v>
      </c>
      <c r="L129" s="34">
        <v>1.1000000000000001</v>
      </c>
      <c r="M129" s="35">
        <v>11000</v>
      </c>
      <c r="N129" s="36">
        <v>323.16000000000003</v>
      </c>
      <c r="O129" s="37">
        <v>42949</v>
      </c>
      <c r="P129" s="33"/>
      <c r="Q129" s="38" t="s">
        <v>262</v>
      </c>
      <c r="R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</row>
    <row r="130" spans="1:32" x14ac:dyDescent="0.3">
      <c r="A130" s="30"/>
      <c r="B130" s="31">
        <v>123</v>
      </c>
      <c r="C130" s="32" t="s">
        <v>263</v>
      </c>
      <c r="D130" s="33" t="s">
        <v>99</v>
      </c>
      <c r="E130" s="34">
        <v>-2.1800000000000002</v>
      </c>
      <c r="F130" s="34">
        <v>26.28</v>
      </c>
      <c r="G130" s="34">
        <v>34.58</v>
      </c>
      <c r="H130" s="34">
        <v>5.98</v>
      </c>
      <c r="I130" s="34">
        <v>28.48</v>
      </c>
      <c r="J130" s="34">
        <v>33.71</v>
      </c>
      <c r="K130" s="33" t="s">
        <v>1259</v>
      </c>
      <c r="L130" s="34">
        <v>1.55</v>
      </c>
      <c r="M130" s="35">
        <v>15500</v>
      </c>
      <c r="N130" s="36">
        <v>390.08</v>
      </c>
      <c r="O130" s="37">
        <v>42599</v>
      </c>
      <c r="P130" s="33"/>
      <c r="Q130" s="38" t="s">
        <v>262</v>
      </c>
      <c r="R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</row>
    <row r="131" spans="1:32" x14ac:dyDescent="0.3">
      <c r="A131" s="30"/>
      <c r="B131" s="31">
        <v>124</v>
      </c>
      <c r="C131" s="40" t="s">
        <v>264</v>
      </c>
      <c r="D131" s="33" t="s">
        <v>92</v>
      </c>
      <c r="E131" s="34">
        <v>42.07</v>
      </c>
      <c r="F131" s="34">
        <v>26.08</v>
      </c>
      <c r="G131" s="34">
        <v>17.059999999999999</v>
      </c>
      <c r="H131" s="34">
        <v>35.880000000000003</v>
      </c>
      <c r="I131" s="34">
        <v>6.62</v>
      </c>
      <c r="J131" s="34">
        <v>9.16</v>
      </c>
      <c r="K131" s="33" t="s">
        <v>1259</v>
      </c>
      <c r="L131" s="34">
        <v>0.77</v>
      </c>
      <c r="M131" s="35">
        <v>7700</v>
      </c>
      <c r="N131" s="36">
        <v>43.3</v>
      </c>
      <c r="O131" s="37">
        <v>42954</v>
      </c>
      <c r="P131" s="33"/>
      <c r="Q131" s="38" t="s">
        <v>222</v>
      </c>
      <c r="R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</row>
    <row r="132" spans="1:32" x14ac:dyDescent="0.3">
      <c r="A132" s="30"/>
      <c r="B132" s="31">
        <v>125</v>
      </c>
      <c r="C132" s="40" t="s">
        <v>265</v>
      </c>
      <c r="D132" s="33" t="s">
        <v>92</v>
      </c>
      <c r="E132" s="34">
        <v>40.71</v>
      </c>
      <c r="F132" s="34">
        <v>25.68</v>
      </c>
      <c r="G132" s="34">
        <v>16.88</v>
      </c>
      <c r="H132" s="34">
        <v>35.880000000000003</v>
      </c>
      <c r="I132" s="34">
        <v>6.62</v>
      </c>
      <c r="J132" s="34">
        <v>9.16</v>
      </c>
      <c r="K132" s="33" t="s">
        <v>1259</v>
      </c>
      <c r="L132" s="34">
        <v>1.1000000000000001</v>
      </c>
      <c r="M132" s="35">
        <v>11000</v>
      </c>
      <c r="N132" s="36">
        <v>328.75</v>
      </c>
      <c r="O132" s="37">
        <v>42613</v>
      </c>
      <c r="P132" s="33"/>
      <c r="Q132" s="38" t="s">
        <v>222</v>
      </c>
      <c r="R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</row>
    <row r="133" spans="1:32" x14ac:dyDescent="0.3">
      <c r="A133" s="30"/>
      <c r="B133" s="31">
        <v>126</v>
      </c>
      <c r="C133" s="40" t="s">
        <v>266</v>
      </c>
      <c r="D133" s="33" t="s">
        <v>140</v>
      </c>
      <c r="E133" s="34">
        <v>3.03</v>
      </c>
      <c r="F133" s="34">
        <v>25.01</v>
      </c>
      <c r="G133" s="34">
        <v>3.55</v>
      </c>
      <c r="H133" s="34">
        <v>-15.28</v>
      </c>
      <c r="I133" s="34">
        <v>-7.75</v>
      </c>
      <c r="J133" s="34">
        <v>4.96</v>
      </c>
      <c r="K133" s="33" t="s">
        <v>1256</v>
      </c>
      <c r="L133" s="34">
        <v>1.3</v>
      </c>
      <c r="M133" s="35">
        <v>13000</v>
      </c>
      <c r="N133" s="36">
        <v>119.28</v>
      </c>
      <c r="O133" s="37">
        <v>42954</v>
      </c>
      <c r="P133" s="33"/>
      <c r="Q133" s="38" t="s">
        <v>267</v>
      </c>
      <c r="R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</row>
    <row r="134" spans="1:32" x14ac:dyDescent="0.3">
      <c r="A134" s="30"/>
      <c r="B134" s="31">
        <v>127</v>
      </c>
      <c r="C134" s="32" t="s">
        <v>268</v>
      </c>
      <c r="D134" s="33" t="s">
        <v>92</v>
      </c>
      <c r="E134" s="34" t="s">
        <v>100</v>
      </c>
      <c r="F134" s="34">
        <v>24.79</v>
      </c>
      <c r="G134" s="34">
        <v>8.83</v>
      </c>
      <c r="H134" s="34" t="s">
        <v>100</v>
      </c>
      <c r="I134" s="34">
        <v>10.42</v>
      </c>
      <c r="J134" s="34">
        <v>4.78</v>
      </c>
      <c r="K134" s="33" t="s">
        <v>1259</v>
      </c>
      <c r="L134" s="34">
        <v>1.1599999999999999</v>
      </c>
      <c r="M134" s="35">
        <v>11600</v>
      </c>
      <c r="N134" s="36">
        <v>32.909999999999997</v>
      </c>
      <c r="O134" s="37">
        <v>43270</v>
      </c>
      <c r="P134" s="33"/>
      <c r="Q134" s="38" t="s">
        <v>187</v>
      </c>
      <c r="R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</row>
    <row r="135" spans="1:32" x14ac:dyDescent="0.3">
      <c r="A135" s="30"/>
      <c r="B135" s="31">
        <v>128</v>
      </c>
      <c r="C135" s="32" t="s">
        <v>269</v>
      </c>
      <c r="D135" s="33" t="s">
        <v>140</v>
      </c>
      <c r="E135" s="34">
        <v>1.89</v>
      </c>
      <c r="F135" s="34">
        <v>24.54</v>
      </c>
      <c r="G135" s="34">
        <v>3.36</v>
      </c>
      <c r="H135" s="34">
        <v>-15.28</v>
      </c>
      <c r="I135" s="34">
        <v>-7.75</v>
      </c>
      <c r="J135" s="34">
        <v>4.96</v>
      </c>
      <c r="K135" s="33" t="s">
        <v>1256</v>
      </c>
      <c r="L135" s="34">
        <v>1.66</v>
      </c>
      <c r="M135" s="35">
        <v>16600</v>
      </c>
      <c r="N135" s="36">
        <v>404.04</v>
      </c>
      <c r="O135" s="37">
        <v>42499</v>
      </c>
      <c r="P135" s="33"/>
      <c r="Q135" s="38" t="s">
        <v>267</v>
      </c>
      <c r="R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</row>
    <row r="136" spans="1:32" x14ac:dyDescent="0.3">
      <c r="A136" s="30"/>
      <c r="B136" s="31">
        <v>129</v>
      </c>
      <c r="C136" s="32" t="s">
        <v>270</v>
      </c>
      <c r="D136" s="33" t="s">
        <v>92</v>
      </c>
      <c r="E136" s="34">
        <v>46.11</v>
      </c>
      <c r="F136" s="34">
        <v>24.29</v>
      </c>
      <c r="G136" s="34">
        <v>8.61</v>
      </c>
      <c r="H136" s="34">
        <v>35.07</v>
      </c>
      <c r="I136" s="34">
        <v>10.42</v>
      </c>
      <c r="J136" s="34">
        <v>4.78</v>
      </c>
      <c r="K136" s="33" t="s">
        <v>1259</v>
      </c>
      <c r="L136" s="34">
        <v>1.59</v>
      </c>
      <c r="M136" s="35">
        <v>15900</v>
      </c>
      <c r="N136" s="36">
        <v>36.76</v>
      </c>
      <c r="O136" s="37">
        <v>42242</v>
      </c>
      <c r="P136" s="33"/>
      <c r="Q136" s="38" t="s">
        <v>187</v>
      </c>
      <c r="R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</row>
    <row r="137" spans="1:32" x14ac:dyDescent="0.3">
      <c r="A137" s="30"/>
      <c r="B137" s="31">
        <v>130</v>
      </c>
      <c r="C137" s="32" t="s">
        <v>271</v>
      </c>
      <c r="D137" s="33" t="s">
        <v>92</v>
      </c>
      <c r="E137" s="34">
        <v>36.03</v>
      </c>
      <c r="F137" s="34">
        <v>23.76</v>
      </c>
      <c r="G137" s="34">
        <v>14.09</v>
      </c>
      <c r="H137" s="34">
        <v>19.059999999999999</v>
      </c>
      <c r="I137" s="34">
        <v>8.6999999999999993</v>
      </c>
      <c r="J137" s="34">
        <v>8.23</v>
      </c>
      <c r="K137" s="33" t="s">
        <v>1259</v>
      </c>
      <c r="L137" s="34">
        <v>0.74</v>
      </c>
      <c r="M137" s="35">
        <v>7400</v>
      </c>
      <c r="N137" s="36">
        <v>1849.78</v>
      </c>
      <c r="O137" s="37">
        <v>42961</v>
      </c>
      <c r="P137" s="33"/>
      <c r="Q137" s="38" t="s">
        <v>272</v>
      </c>
      <c r="R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</row>
    <row r="138" spans="1:32" x14ac:dyDescent="0.3">
      <c r="A138" s="30"/>
      <c r="B138" s="31">
        <v>131</v>
      </c>
      <c r="C138" s="32" t="s">
        <v>273</v>
      </c>
      <c r="D138" s="33" t="s">
        <v>92</v>
      </c>
      <c r="E138" s="34">
        <v>34.58</v>
      </c>
      <c r="F138" s="34">
        <v>23.33</v>
      </c>
      <c r="G138" s="34">
        <v>13.9</v>
      </c>
      <c r="H138" s="34">
        <v>19.059999999999999</v>
      </c>
      <c r="I138" s="34">
        <v>8.6999999999999993</v>
      </c>
      <c r="J138" s="34">
        <v>8.23</v>
      </c>
      <c r="K138" s="33" t="s">
        <v>1259</v>
      </c>
      <c r="L138" s="34">
        <v>1.05</v>
      </c>
      <c r="M138" s="35">
        <v>10500</v>
      </c>
      <c r="N138" s="36">
        <v>885.95</v>
      </c>
      <c r="O138" s="37">
        <v>42818</v>
      </c>
      <c r="P138" s="33"/>
      <c r="Q138" s="38" t="s">
        <v>272</v>
      </c>
      <c r="R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</row>
    <row r="139" spans="1:32" x14ac:dyDescent="0.3">
      <c r="A139" s="30"/>
      <c r="B139" s="31">
        <v>132</v>
      </c>
      <c r="C139" s="32" t="s">
        <v>274</v>
      </c>
      <c r="D139" s="33" t="s">
        <v>174</v>
      </c>
      <c r="E139" s="34">
        <v>48.56</v>
      </c>
      <c r="F139" s="34">
        <v>23.09</v>
      </c>
      <c r="G139" s="34">
        <v>24.35</v>
      </c>
      <c r="H139" s="34">
        <v>43.68</v>
      </c>
      <c r="I139" s="34">
        <v>16.29</v>
      </c>
      <c r="J139" s="34">
        <v>14.25</v>
      </c>
      <c r="K139" s="33" t="s">
        <v>1256</v>
      </c>
      <c r="L139" s="34">
        <v>0.42</v>
      </c>
      <c r="M139" s="35">
        <v>4200</v>
      </c>
      <c r="N139" s="36">
        <v>65.14</v>
      </c>
      <c r="O139" s="37">
        <v>42998</v>
      </c>
      <c r="P139" s="33"/>
      <c r="Q139" s="38" t="s">
        <v>254</v>
      </c>
      <c r="R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</row>
    <row r="140" spans="1:32" x14ac:dyDescent="0.3">
      <c r="A140" s="30"/>
      <c r="B140" s="31">
        <v>133</v>
      </c>
      <c r="C140" s="32" t="s">
        <v>275</v>
      </c>
      <c r="D140" s="33" t="s">
        <v>174</v>
      </c>
      <c r="E140" s="34">
        <v>47.52</v>
      </c>
      <c r="F140" s="34">
        <v>22.81</v>
      </c>
      <c r="G140" s="34">
        <v>24.21</v>
      </c>
      <c r="H140" s="34">
        <v>43.68</v>
      </c>
      <c r="I140" s="34">
        <v>16.29</v>
      </c>
      <c r="J140" s="34">
        <v>14.25</v>
      </c>
      <c r="K140" s="33" t="s">
        <v>1256</v>
      </c>
      <c r="L140" s="34">
        <v>0.67</v>
      </c>
      <c r="M140" s="35">
        <v>6700</v>
      </c>
      <c r="N140" s="36">
        <v>62.17</v>
      </c>
      <c r="O140" s="37">
        <v>42004</v>
      </c>
      <c r="P140" s="33"/>
      <c r="Q140" s="38" t="s">
        <v>254</v>
      </c>
      <c r="R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</row>
    <row r="141" spans="1:32" x14ac:dyDescent="0.3">
      <c r="A141" s="30"/>
      <c r="B141" s="31">
        <v>134</v>
      </c>
      <c r="C141" s="32" t="s">
        <v>276</v>
      </c>
      <c r="D141" s="33" t="s">
        <v>92</v>
      </c>
      <c r="E141" s="34">
        <v>35.04</v>
      </c>
      <c r="F141" s="34">
        <v>22.6</v>
      </c>
      <c r="G141" s="34">
        <v>13.73</v>
      </c>
      <c r="H141" s="34">
        <v>19.059999999999999</v>
      </c>
      <c r="I141" s="34">
        <v>8.6999999999999993</v>
      </c>
      <c r="J141" s="34">
        <v>8.23</v>
      </c>
      <c r="K141" s="33" t="s">
        <v>1259</v>
      </c>
      <c r="L141" s="34">
        <v>0.67</v>
      </c>
      <c r="M141" s="35">
        <v>6700</v>
      </c>
      <c r="N141" s="36">
        <v>644</v>
      </c>
      <c r="O141" s="37">
        <v>42964</v>
      </c>
      <c r="P141" s="33"/>
      <c r="Q141" s="38" t="s">
        <v>272</v>
      </c>
      <c r="R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</row>
    <row r="142" spans="1:32" x14ac:dyDescent="0.3">
      <c r="A142" s="30"/>
      <c r="B142" s="31">
        <v>135</v>
      </c>
      <c r="C142" s="32" t="s">
        <v>277</v>
      </c>
      <c r="D142" s="33" t="s">
        <v>92</v>
      </c>
      <c r="E142" s="34">
        <v>33.81</v>
      </c>
      <c r="F142" s="34">
        <v>22.23</v>
      </c>
      <c r="G142" s="34">
        <v>13.56</v>
      </c>
      <c r="H142" s="34">
        <v>19.059999999999999</v>
      </c>
      <c r="I142" s="34">
        <v>8.6999999999999993</v>
      </c>
      <c r="J142" s="34">
        <v>8.23</v>
      </c>
      <c r="K142" s="33" t="s">
        <v>1259</v>
      </c>
      <c r="L142" s="34">
        <v>0.93</v>
      </c>
      <c r="M142" s="35">
        <v>9300</v>
      </c>
      <c r="N142" s="36">
        <v>340.33</v>
      </c>
      <c r="O142" s="37">
        <v>42818</v>
      </c>
      <c r="P142" s="33"/>
      <c r="Q142" s="38" t="s">
        <v>272</v>
      </c>
      <c r="R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</row>
    <row r="143" spans="1:32" x14ac:dyDescent="0.3">
      <c r="A143" s="30"/>
      <c r="B143" s="31">
        <v>136</v>
      </c>
      <c r="C143" s="32" t="s">
        <v>278</v>
      </c>
      <c r="D143" s="33" t="s">
        <v>114</v>
      </c>
      <c r="E143" s="34">
        <v>28.31</v>
      </c>
      <c r="F143" s="34">
        <v>21.65</v>
      </c>
      <c r="G143" s="34">
        <v>17.95</v>
      </c>
      <c r="H143" s="34">
        <v>19.059999999999999</v>
      </c>
      <c r="I143" s="34">
        <v>8.6999999999999993</v>
      </c>
      <c r="J143" s="34">
        <v>8.23</v>
      </c>
      <c r="K143" s="33" t="s">
        <v>1259</v>
      </c>
      <c r="L143" s="34">
        <v>0.7</v>
      </c>
      <c r="M143" s="35">
        <v>7000</v>
      </c>
      <c r="N143" s="36">
        <v>271.95</v>
      </c>
      <c r="O143" s="37">
        <v>42942</v>
      </c>
      <c r="P143" s="33"/>
      <c r="Q143" s="38" t="s">
        <v>272</v>
      </c>
      <c r="R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</row>
    <row r="144" spans="1:32" x14ac:dyDescent="0.3">
      <c r="A144" s="30"/>
      <c r="B144" s="31">
        <v>137</v>
      </c>
      <c r="C144" s="40" t="s">
        <v>279</v>
      </c>
      <c r="D144" s="33" t="s">
        <v>247</v>
      </c>
      <c r="E144" s="34" t="s">
        <v>100</v>
      </c>
      <c r="F144" s="34">
        <v>21.51</v>
      </c>
      <c r="G144" s="34">
        <v>5.86</v>
      </c>
      <c r="H144" s="34" t="s">
        <v>100</v>
      </c>
      <c r="I144" s="34">
        <v>8.1</v>
      </c>
      <c r="J144" s="34">
        <v>10.52</v>
      </c>
      <c r="K144" s="33" t="s">
        <v>1259</v>
      </c>
      <c r="L144" s="34">
        <v>0.56999999999999995</v>
      </c>
      <c r="M144" s="35">
        <v>5700</v>
      </c>
      <c r="N144" s="36">
        <v>2.06</v>
      </c>
      <c r="O144" s="37">
        <v>43850</v>
      </c>
      <c r="P144" s="33"/>
      <c r="Q144" s="38" t="s">
        <v>93</v>
      </c>
      <c r="R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</row>
    <row r="145" spans="1:32" x14ac:dyDescent="0.3">
      <c r="A145" s="30"/>
      <c r="B145" s="31">
        <v>138</v>
      </c>
      <c r="C145" s="32" t="s">
        <v>280</v>
      </c>
      <c r="D145" s="33" t="s">
        <v>99</v>
      </c>
      <c r="E145" s="34">
        <v>4.54</v>
      </c>
      <c r="F145" s="34">
        <v>21.51</v>
      </c>
      <c r="G145" s="34">
        <v>27.22</v>
      </c>
      <c r="H145" s="34">
        <v>7.12</v>
      </c>
      <c r="I145" s="34">
        <v>14.96</v>
      </c>
      <c r="J145" s="34">
        <v>16.21</v>
      </c>
      <c r="K145" s="33" t="s">
        <v>1259</v>
      </c>
      <c r="L145" s="34">
        <v>0.95</v>
      </c>
      <c r="M145" s="35">
        <v>9500</v>
      </c>
      <c r="N145" s="36">
        <v>300.33</v>
      </c>
      <c r="O145" s="37">
        <v>42950</v>
      </c>
      <c r="P145" s="33"/>
      <c r="Q145" s="38" t="s">
        <v>281</v>
      </c>
      <c r="R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</row>
    <row r="146" spans="1:32" x14ac:dyDescent="0.3">
      <c r="A146" s="30"/>
      <c r="B146" s="31">
        <v>139</v>
      </c>
      <c r="C146" s="40" t="s">
        <v>282</v>
      </c>
      <c r="D146" s="33" t="s">
        <v>124</v>
      </c>
      <c r="E146" s="34" t="s">
        <v>100</v>
      </c>
      <c r="F146" s="34">
        <v>21.43</v>
      </c>
      <c r="G146" s="34">
        <v>13.77</v>
      </c>
      <c r="H146" s="34" t="s">
        <v>100</v>
      </c>
      <c r="I146" s="34">
        <v>9.92</v>
      </c>
      <c r="J146" s="34">
        <v>7.99</v>
      </c>
      <c r="K146" s="33" t="s">
        <v>1259</v>
      </c>
      <c r="L146" s="34">
        <v>1.38</v>
      </c>
      <c r="M146" s="35">
        <v>13800</v>
      </c>
      <c r="N146" s="36">
        <v>12.31</v>
      </c>
      <c r="O146" s="37">
        <v>43564</v>
      </c>
      <c r="P146" s="33"/>
      <c r="Q146" s="38" t="s">
        <v>283</v>
      </c>
      <c r="R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</row>
    <row r="147" spans="1:32" x14ac:dyDescent="0.3">
      <c r="A147" s="30"/>
      <c r="B147" s="31">
        <v>140</v>
      </c>
      <c r="C147" s="32" t="s">
        <v>284</v>
      </c>
      <c r="D147" s="33" t="s">
        <v>114</v>
      </c>
      <c r="E147" s="34">
        <v>27.05</v>
      </c>
      <c r="F147" s="34">
        <v>21.26</v>
      </c>
      <c r="G147" s="34">
        <v>17.760000000000002</v>
      </c>
      <c r="H147" s="34">
        <v>19.059999999999999</v>
      </c>
      <c r="I147" s="34">
        <v>8.6999999999999993</v>
      </c>
      <c r="J147" s="34">
        <v>8.23</v>
      </c>
      <c r="K147" s="33" t="s">
        <v>1259</v>
      </c>
      <c r="L147" s="34">
        <v>1.03</v>
      </c>
      <c r="M147" s="35">
        <v>10300</v>
      </c>
      <c r="N147" s="36">
        <v>226.17</v>
      </c>
      <c r="O147" s="37">
        <v>42947</v>
      </c>
      <c r="P147" s="33"/>
      <c r="Q147" s="38" t="s">
        <v>272</v>
      </c>
      <c r="R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</row>
    <row r="148" spans="1:32" x14ac:dyDescent="0.3">
      <c r="A148" s="30"/>
      <c r="B148" s="31">
        <v>141</v>
      </c>
      <c r="C148" s="40" t="s">
        <v>285</v>
      </c>
      <c r="D148" s="33" t="s">
        <v>92</v>
      </c>
      <c r="E148" s="34">
        <v>43.68</v>
      </c>
      <c r="F148" s="34">
        <v>21.24</v>
      </c>
      <c r="G148" s="34">
        <v>34.21</v>
      </c>
      <c r="H148" s="34">
        <v>25.04</v>
      </c>
      <c r="I148" s="34">
        <v>12.08</v>
      </c>
      <c r="J148" s="34">
        <v>19.37</v>
      </c>
      <c r="K148" s="33" t="s">
        <v>1259</v>
      </c>
      <c r="L148" s="34">
        <v>1.3</v>
      </c>
      <c r="M148" s="35">
        <v>13000</v>
      </c>
      <c r="N148" s="36">
        <v>101.51</v>
      </c>
      <c r="O148" s="37">
        <v>42956</v>
      </c>
      <c r="P148" s="33"/>
      <c r="Q148" s="38" t="s">
        <v>286</v>
      </c>
      <c r="R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</row>
    <row r="149" spans="1:32" x14ac:dyDescent="0.3">
      <c r="A149" s="30"/>
      <c r="B149" s="31">
        <v>142</v>
      </c>
      <c r="C149" s="32" t="s">
        <v>287</v>
      </c>
      <c r="D149" s="33" t="s">
        <v>247</v>
      </c>
      <c r="E149" s="34" t="s">
        <v>100</v>
      </c>
      <c r="F149" s="34">
        <v>21.22</v>
      </c>
      <c r="G149" s="34">
        <v>5.73</v>
      </c>
      <c r="H149" s="34" t="s">
        <v>100</v>
      </c>
      <c r="I149" s="34">
        <v>8.1</v>
      </c>
      <c r="J149" s="34">
        <v>10.52</v>
      </c>
      <c r="K149" s="33" t="s">
        <v>1259</v>
      </c>
      <c r="L149" s="34">
        <v>0.82</v>
      </c>
      <c r="M149" s="35">
        <v>8200</v>
      </c>
      <c r="N149" s="36">
        <v>12.79</v>
      </c>
      <c r="O149" s="37">
        <v>43850</v>
      </c>
      <c r="P149" s="33"/>
      <c r="Q149" s="38" t="s">
        <v>93</v>
      </c>
      <c r="R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</row>
    <row r="150" spans="1:32" x14ac:dyDescent="0.3">
      <c r="A150" s="30"/>
      <c r="B150" s="31">
        <v>143</v>
      </c>
      <c r="C150" s="40" t="s">
        <v>288</v>
      </c>
      <c r="D150" s="33" t="s">
        <v>124</v>
      </c>
      <c r="E150" s="34" t="s">
        <v>100</v>
      </c>
      <c r="F150" s="34">
        <v>21.02</v>
      </c>
      <c r="G150" s="34">
        <v>13.59</v>
      </c>
      <c r="H150" s="34" t="s">
        <v>100</v>
      </c>
      <c r="I150" s="34">
        <v>9.92</v>
      </c>
      <c r="J150" s="34">
        <v>7.99</v>
      </c>
      <c r="K150" s="33" t="s">
        <v>1259</v>
      </c>
      <c r="L150" s="34">
        <v>1.71</v>
      </c>
      <c r="M150" s="35">
        <v>17100</v>
      </c>
      <c r="N150" s="36">
        <v>6.44</v>
      </c>
      <c r="O150" s="37">
        <v>43570</v>
      </c>
      <c r="P150" s="33"/>
      <c r="Q150" s="38" t="s">
        <v>283</v>
      </c>
      <c r="R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</row>
    <row r="151" spans="1:32" x14ac:dyDescent="0.3">
      <c r="A151" s="30"/>
      <c r="B151" s="31">
        <v>144</v>
      </c>
      <c r="C151" s="32" t="s">
        <v>289</v>
      </c>
      <c r="D151" s="33" t="s">
        <v>99</v>
      </c>
      <c r="E151" s="34">
        <v>3.22</v>
      </c>
      <c r="F151" s="34">
        <v>21</v>
      </c>
      <c r="G151" s="34">
        <v>26.96</v>
      </c>
      <c r="H151" s="34">
        <v>7.12</v>
      </c>
      <c r="I151" s="34">
        <v>14.96</v>
      </c>
      <c r="J151" s="34">
        <v>16.21</v>
      </c>
      <c r="K151" s="33" t="s">
        <v>1259</v>
      </c>
      <c r="L151" s="34">
        <v>1.37</v>
      </c>
      <c r="M151" s="35">
        <v>13700</v>
      </c>
      <c r="N151" s="36">
        <v>430.22</v>
      </c>
      <c r="O151" s="37">
        <v>42362</v>
      </c>
      <c r="P151" s="33"/>
      <c r="Q151" s="38" t="s">
        <v>281</v>
      </c>
      <c r="R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</row>
    <row r="152" spans="1:32" x14ac:dyDescent="0.3">
      <c r="A152" s="30"/>
      <c r="B152" s="31">
        <v>145</v>
      </c>
      <c r="C152" s="32" t="s">
        <v>290</v>
      </c>
      <c r="D152" s="33" t="s">
        <v>92</v>
      </c>
      <c r="E152" s="34">
        <v>14.47</v>
      </c>
      <c r="F152" s="34">
        <v>20.91</v>
      </c>
      <c r="G152" s="34">
        <v>20.46</v>
      </c>
      <c r="H152" s="34">
        <v>20.04</v>
      </c>
      <c r="I152" s="34">
        <v>23.57</v>
      </c>
      <c r="J152" s="34">
        <v>16.23</v>
      </c>
      <c r="K152" s="33" t="s">
        <v>1259</v>
      </c>
      <c r="L152" s="34">
        <v>0.62</v>
      </c>
      <c r="M152" s="35">
        <v>6200</v>
      </c>
      <c r="N152" s="36">
        <v>252.35</v>
      </c>
      <c r="O152" s="37">
        <v>42891</v>
      </c>
      <c r="P152" s="33"/>
      <c r="Q152" s="38" t="s">
        <v>244</v>
      </c>
      <c r="R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</row>
    <row r="153" spans="1:32" x14ac:dyDescent="0.3">
      <c r="A153" s="30"/>
      <c r="B153" s="31">
        <v>146</v>
      </c>
      <c r="C153" s="32" t="s">
        <v>291</v>
      </c>
      <c r="D153" s="33" t="s">
        <v>99</v>
      </c>
      <c r="E153" s="34">
        <v>28.97</v>
      </c>
      <c r="F153" s="34">
        <v>20.87</v>
      </c>
      <c r="G153" s="34">
        <v>14.31</v>
      </c>
      <c r="H153" s="34">
        <v>19.059999999999999</v>
      </c>
      <c r="I153" s="34">
        <v>8.6999999999999993</v>
      </c>
      <c r="J153" s="34">
        <v>8.23</v>
      </c>
      <c r="K153" s="33" t="s">
        <v>1259</v>
      </c>
      <c r="L153" s="34">
        <v>0.74</v>
      </c>
      <c r="M153" s="35">
        <v>7400</v>
      </c>
      <c r="N153" s="36">
        <v>602.51</v>
      </c>
      <c r="O153" s="37">
        <v>42950</v>
      </c>
      <c r="P153" s="33"/>
      <c r="Q153" s="38" t="s">
        <v>272</v>
      </c>
      <c r="R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</row>
    <row r="154" spans="1:32" x14ac:dyDescent="0.3">
      <c r="A154" s="30"/>
      <c r="B154" s="31">
        <v>147</v>
      </c>
      <c r="C154" s="32" t="s">
        <v>292</v>
      </c>
      <c r="D154" s="33" t="s">
        <v>92</v>
      </c>
      <c r="E154" s="34">
        <v>42.33</v>
      </c>
      <c r="F154" s="34">
        <v>20.85</v>
      </c>
      <c r="G154" s="34">
        <v>34.020000000000003</v>
      </c>
      <c r="H154" s="34">
        <v>25.04</v>
      </c>
      <c r="I154" s="34">
        <v>12.08</v>
      </c>
      <c r="J154" s="34">
        <v>19.37</v>
      </c>
      <c r="K154" s="33" t="s">
        <v>1259</v>
      </c>
      <c r="L154" s="34">
        <v>1.62</v>
      </c>
      <c r="M154" s="35">
        <v>16200</v>
      </c>
      <c r="N154" s="36">
        <v>153.96</v>
      </c>
      <c r="O154" s="37">
        <v>42277</v>
      </c>
      <c r="P154" s="33"/>
      <c r="Q154" s="38" t="s">
        <v>286</v>
      </c>
      <c r="R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</row>
    <row r="155" spans="1:32" x14ac:dyDescent="0.3">
      <c r="A155" s="30"/>
      <c r="B155" s="31">
        <v>148</v>
      </c>
      <c r="C155" s="32" t="s">
        <v>293</v>
      </c>
      <c r="D155" s="33" t="s">
        <v>92</v>
      </c>
      <c r="E155" s="34">
        <v>13.69</v>
      </c>
      <c r="F155" s="34">
        <v>20.65</v>
      </c>
      <c r="G155" s="34">
        <v>20.329999999999998</v>
      </c>
      <c r="H155" s="34">
        <v>20.04</v>
      </c>
      <c r="I155" s="34">
        <v>23.57</v>
      </c>
      <c r="J155" s="34">
        <v>16.23</v>
      </c>
      <c r="K155" s="33" t="s">
        <v>1259</v>
      </c>
      <c r="L155" s="34">
        <v>0.85</v>
      </c>
      <c r="M155" s="35">
        <v>8500</v>
      </c>
      <c r="N155" s="36">
        <v>1612.55</v>
      </c>
      <c r="O155" s="37">
        <v>41954</v>
      </c>
      <c r="P155" s="33"/>
      <c r="Q155" s="38" t="s">
        <v>244</v>
      </c>
      <c r="R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</row>
    <row r="156" spans="1:32" x14ac:dyDescent="0.3">
      <c r="A156" s="30"/>
      <c r="B156" s="31">
        <v>149</v>
      </c>
      <c r="C156" s="32" t="s">
        <v>294</v>
      </c>
      <c r="D156" s="33" t="s">
        <v>140</v>
      </c>
      <c r="E156" s="34">
        <v>41.33</v>
      </c>
      <c r="F156" s="34">
        <v>20.54</v>
      </c>
      <c r="G156" s="34">
        <v>17.43</v>
      </c>
      <c r="H156" s="34">
        <v>41.41</v>
      </c>
      <c r="I156" s="34">
        <v>20.04</v>
      </c>
      <c r="J156" s="34">
        <v>12.98</v>
      </c>
      <c r="K156" s="33" t="s">
        <v>1259</v>
      </c>
      <c r="L156" s="34">
        <v>1.66</v>
      </c>
      <c r="M156" s="35">
        <v>16600</v>
      </c>
      <c r="N156" s="36">
        <v>24.25</v>
      </c>
      <c r="O156" s="37">
        <v>42761</v>
      </c>
      <c r="P156" s="33"/>
      <c r="Q156" s="38" t="s">
        <v>295</v>
      </c>
      <c r="R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</row>
    <row r="157" spans="1:32" x14ac:dyDescent="0.3">
      <c r="A157" s="30"/>
      <c r="B157" s="31">
        <v>150</v>
      </c>
      <c r="C157" s="40" t="s">
        <v>296</v>
      </c>
      <c r="D157" s="33" t="s">
        <v>99</v>
      </c>
      <c r="E157" s="34">
        <v>28.23</v>
      </c>
      <c r="F157" s="34">
        <v>20.54</v>
      </c>
      <c r="G157" s="34">
        <v>14.37</v>
      </c>
      <c r="H157" s="34">
        <v>19.059999999999999</v>
      </c>
      <c r="I157" s="34">
        <v>8.6999999999999993</v>
      </c>
      <c r="J157" s="34">
        <v>8.23</v>
      </c>
      <c r="K157" s="33" t="s">
        <v>1259</v>
      </c>
      <c r="L157" s="34">
        <v>0.74</v>
      </c>
      <c r="M157" s="35">
        <v>7400</v>
      </c>
      <c r="N157" s="36">
        <v>455.06</v>
      </c>
      <c r="O157" s="37">
        <v>42950</v>
      </c>
      <c r="P157" s="33"/>
      <c r="Q157" s="38" t="s">
        <v>272</v>
      </c>
      <c r="R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</row>
    <row r="158" spans="1:32" x14ac:dyDescent="0.3">
      <c r="A158" s="30"/>
      <c r="B158" s="31">
        <v>151</v>
      </c>
      <c r="C158" s="32" t="s">
        <v>297</v>
      </c>
      <c r="D158" s="33" t="s">
        <v>99</v>
      </c>
      <c r="E158" s="34">
        <v>27.61</v>
      </c>
      <c r="F158" s="34">
        <v>20.45</v>
      </c>
      <c r="G158" s="34">
        <v>14.11</v>
      </c>
      <c r="H158" s="34">
        <v>19.059999999999999</v>
      </c>
      <c r="I158" s="34">
        <v>8.6999999999999993</v>
      </c>
      <c r="J158" s="34">
        <v>8.23</v>
      </c>
      <c r="K158" s="33" t="s">
        <v>1259</v>
      </c>
      <c r="L158" s="34">
        <v>1.1000000000000001</v>
      </c>
      <c r="M158" s="35">
        <v>11000</v>
      </c>
      <c r="N158" s="36">
        <v>618.82000000000005</v>
      </c>
      <c r="O158" s="37">
        <v>42801</v>
      </c>
      <c r="P158" s="33"/>
      <c r="Q158" s="38" t="s">
        <v>272</v>
      </c>
      <c r="R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</row>
    <row r="159" spans="1:32" x14ac:dyDescent="0.3">
      <c r="A159" s="30"/>
      <c r="B159" s="31">
        <v>152</v>
      </c>
      <c r="C159" s="32" t="s">
        <v>298</v>
      </c>
      <c r="D159" s="33" t="s">
        <v>299</v>
      </c>
      <c r="E159" s="34">
        <v>19.41</v>
      </c>
      <c r="F159" s="34">
        <v>20.36</v>
      </c>
      <c r="G159" s="34">
        <v>12.47</v>
      </c>
      <c r="H159" s="34">
        <v>12.95</v>
      </c>
      <c r="I159" s="34">
        <v>12.19</v>
      </c>
      <c r="J159" s="34">
        <v>8.14</v>
      </c>
      <c r="K159" s="33" t="s">
        <v>1259</v>
      </c>
      <c r="L159" s="34">
        <v>0.8</v>
      </c>
      <c r="M159" s="35">
        <v>8000</v>
      </c>
      <c r="N159" s="36">
        <v>196.61</v>
      </c>
      <c r="O159" s="37">
        <v>40900</v>
      </c>
      <c r="P159" s="33"/>
      <c r="Q159" s="38" t="s">
        <v>300</v>
      </c>
      <c r="R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</row>
    <row r="160" spans="1:32" x14ac:dyDescent="0.3">
      <c r="A160" s="30"/>
      <c r="B160" s="31">
        <v>153</v>
      </c>
      <c r="C160" s="32" t="s">
        <v>301</v>
      </c>
      <c r="D160" s="33" t="s">
        <v>92</v>
      </c>
      <c r="E160" s="34">
        <v>32.46</v>
      </c>
      <c r="F160" s="34">
        <v>20.260000000000002</v>
      </c>
      <c r="G160" s="34">
        <v>12.39</v>
      </c>
      <c r="H160" s="34">
        <v>19.059999999999999</v>
      </c>
      <c r="I160" s="34">
        <v>8.6999999999999993</v>
      </c>
      <c r="J160" s="34">
        <v>8.23</v>
      </c>
      <c r="K160" s="33" t="s">
        <v>1259</v>
      </c>
      <c r="L160" s="34">
        <v>0.6</v>
      </c>
      <c r="M160" s="35">
        <v>6000</v>
      </c>
      <c r="N160" s="36">
        <v>636.77</v>
      </c>
      <c r="O160" s="37">
        <v>42998</v>
      </c>
      <c r="P160" s="33"/>
      <c r="Q160" s="38" t="s">
        <v>272</v>
      </c>
      <c r="R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</row>
    <row r="161" spans="1:32" x14ac:dyDescent="0.3">
      <c r="A161" s="30"/>
      <c r="B161" s="31">
        <v>154</v>
      </c>
      <c r="C161" s="40" t="s">
        <v>302</v>
      </c>
      <c r="D161" s="33" t="s">
        <v>99</v>
      </c>
      <c r="E161" s="34">
        <v>26.88</v>
      </c>
      <c r="F161" s="34">
        <v>20.13</v>
      </c>
      <c r="G161" s="34">
        <v>14.17</v>
      </c>
      <c r="H161" s="34">
        <v>19.059999999999999</v>
      </c>
      <c r="I161" s="34">
        <v>8.6999999999999993</v>
      </c>
      <c r="J161" s="34">
        <v>8.23</v>
      </c>
      <c r="K161" s="33" t="s">
        <v>1259</v>
      </c>
      <c r="L161" s="34">
        <v>1.1000000000000001</v>
      </c>
      <c r="M161" s="35">
        <v>11000</v>
      </c>
      <c r="N161" s="36">
        <v>399.27</v>
      </c>
      <c r="O161" s="37">
        <v>42801</v>
      </c>
      <c r="P161" s="33"/>
      <c r="Q161" s="38" t="s">
        <v>272</v>
      </c>
      <c r="R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</row>
    <row r="162" spans="1:32" x14ac:dyDescent="0.3">
      <c r="A162" s="30"/>
      <c r="B162" s="31">
        <v>155</v>
      </c>
      <c r="C162" s="32" t="s">
        <v>303</v>
      </c>
      <c r="D162" s="33" t="s">
        <v>99</v>
      </c>
      <c r="E162" s="34">
        <v>45.98</v>
      </c>
      <c r="F162" s="34">
        <v>20.07</v>
      </c>
      <c r="G162" s="34">
        <v>9.14</v>
      </c>
      <c r="H162" s="34">
        <v>27.42</v>
      </c>
      <c r="I162" s="34">
        <v>15.15</v>
      </c>
      <c r="J162" s="34">
        <v>12.32</v>
      </c>
      <c r="K162" s="33" t="s">
        <v>1259</v>
      </c>
      <c r="L162" s="34">
        <v>1.26</v>
      </c>
      <c r="M162" s="35">
        <v>12600</v>
      </c>
      <c r="N162" s="36">
        <v>92.41</v>
      </c>
      <c r="O162" s="37">
        <v>43033</v>
      </c>
      <c r="P162" s="33"/>
      <c r="Q162" s="38" t="s">
        <v>162</v>
      </c>
      <c r="R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</row>
    <row r="163" spans="1:32" x14ac:dyDescent="0.3">
      <c r="A163" s="30"/>
      <c r="B163" s="31">
        <v>156</v>
      </c>
      <c r="C163" s="32" t="s">
        <v>304</v>
      </c>
      <c r="D163" s="33" t="s">
        <v>305</v>
      </c>
      <c r="E163" s="34">
        <v>12.07</v>
      </c>
      <c r="F163" s="34">
        <v>20.059999999999999</v>
      </c>
      <c r="G163" s="34">
        <v>11.34</v>
      </c>
      <c r="H163" s="34">
        <v>12.95</v>
      </c>
      <c r="I163" s="34">
        <v>12.19</v>
      </c>
      <c r="J163" s="34">
        <v>8.14</v>
      </c>
      <c r="K163" s="33" t="s">
        <v>1259</v>
      </c>
      <c r="L163" s="34">
        <v>0.69</v>
      </c>
      <c r="M163" s="35">
        <v>6900</v>
      </c>
      <c r="N163" s="36">
        <v>116.57</v>
      </c>
      <c r="O163" s="37">
        <v>42949</v>
      </c>
      <c r="P163" s="33"/>
      <c r="Q163" s="38" t="s">
        <v>300</v>
      </c>
      <c r="R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</row>
    <row r="164" spans="1:32" x14ac:dyDescent="0.3">
      <c r="A164" s="30"/>
      <c r="B164" s="31">
        <v>157</v>
      </c>
      <c r="C164" s="32" t="s">
        <v>306</v>
      </c>
      <c r="D164" s="33" t="s">
        <v>143</v>
      </c>
      <c r="E164" s="34">
        <v>21.74</v>
      </c>
      <c r="F164" s="34">
        <v>19.98</v>
      </c>
      <c r="G164" s="34">
        <v>19.510000000000002</v>
      </c>
      <c r="H164" s="34">
        <v>19.920000000000002</v>
      </c>
      <c r="I164" s="34">
        <v>20.51</v>
      </c>
      <c r="J164" s="34">
        <v>14.2</v>
      </c>
      <c r="K164" s="33" t="s">
        <v>1259</v>
      </c>
      <c r="L164" s="34">
        <v>1.3</v>
      </c>
      <c r="M164" s="35">
        <v>13000</v>
      </c>
      <c r="N164" s="36">
        <v>14.05</v>
      </c>
      <c r="O164" s="37">
        <v>42971</v>
      </c>
      <c r="P164" s="33" t="s">
        <v>144</v>
      </c>
      <c r="Q164" s="38" t="s">
        <v>307</v>
      </c>
      <c r="R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</row>
    <row r="165" spans="1:32" x14ac:dyDescent="0.3">
      <c r="A165" s="30"/>
      <c r="B165" s="31">
        <v>158</v>
      </c>
      <c r="C165" s="32" t="s">
        <v>308</v>
      </c>
      <c r="D165" s="33" t="s">
        <v>92</v>
      </c>
      <c r="E165" s="34">
        <v>31.45</v>
      </c>
      <c r="F165" s="34">
        <v>19.96</v>
      </c>
      <c r="G165" s="34">
        <v>12.26</v>
      </c>
      <c r="H165" s="34">
        <v>19.059999999999999</v>
      </c>
      <c r="I165" s="34">
        <v>8.6999999999999993</v>
      </c>
      <c r="J165" s="34">
        <v>8.23</v>
      </c>
      <c r="K165" s="33" t="s">
        <v>1259</v>
      </c>
      <c r="L165" s="34">
        <v>0.81</v>
      </c>
      <c r="M165" s="35">
        <v>8100</v>
      </c>
      <c r="N165" s="36">
        <v>766.76</v>
      </c>
      <c r="O165" s="37">
        <v>42818</v>
      </c>
      <c r="P165" s="33"/>
      <c r="Q165" s="38" t="s">
        <v>272</v>
      </c>
      <c r="R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</row>
    <row r="166" spans="1:32" x14ac:dyDescent="0.3">
      <c r="A166" s="30"/>
      <c r="B166" s="31">
        <v>159</v>
      </c>
      <c r="C166" s="32" t="s">
        <v>309</v>
      </c>
      <c r="D166" s="33" t="s">
        <v>121</v>
      </c>
      <c r="E166" s="34">
        <v>20.83</v>
      </c>
      <c r="F166" s="34">
        <v>19.760000000000002</v>
      </c>
      <c r="G166" s="34">
        <v>13.21</v>
      </c>
      <c r="H166" s="34">
        <v>12.95</v>
      </c>
      <c r="I166" s="34">
        <v>12.19</v>
      </c>
      <c r="J166" s="34">
        <v>8.14</v>
      </c>
      <c r="K166" s="33" t="s">
        <v>1259</v>
      </c>
      <c r="L166" s="34">
        <v>0.5</v>
      </c>
      <c r="M166" s="35">
        <v>5000</v>
      </c>
      <c r="N166" s="36">
        <v>63.04</v>
      </c>
      <c r="O166" s="37">
        <v>42969</v>
      </c>
      <c r="P166" s="33"/>
      <c r="Q166" s="38" t="s">
        <v>300</v>
      </c>
      <c r="R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</row>
    <row r="167" spans="1:32" x14ac:dyDescent="0.3">
      <c r="A167" s="30"/>
      <c r="B167" s="31">
        <v>160</v>
      </c>
      <c r="C167" s="32" t="s">
        <v>310</v>
      </c>
      <c r="D167" s="33" t="s">
        <v>99</v>
      </c>
      <c r="E167" s="34">
        <v>44.74</v>
      </c>
      <c r="F167" s="34">
        <v>19.73</v>
      </c>
      <c r="G167" s="34">
        <v>8.99</v>
      </c>
      <c r="H167" s="34">
        <v>27.42</v>
      </c>
      <c r="I167" s="34">
        <v>15.15</v>
      </c>
      <c r="J167" s="34">
        <v>12.32</v>
      </c>
      <c r="K167" s="33" t="s">
        <v>1259</v>
      </c>
      <c r="L167" s="34">
        <v>1.56</v>
      </c>
      <c r="M167" s="35">
        <v>15600</v>
      </c>
      <c r="N167" s="36">
        <v>159.61000000000001</v>
      </c>
      <c r="O167" s="37">
        <v>42531</v>
      </c>
      <c r="P167" s="33"/>
      <c r="Q167" s="38" t="s">
        <v>162</v>
      </c>
      <c r="R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</row>
    <row r="168" spans="1:32" x14ac:dyDescent="0.3">
      <c r="A168" s="30"/>
      <c r="B168" s="31">
        <v>161</v>
      </c>
      <c r="C168" s="40" t="s">
        <v>311</v>
      </c>
      <c r="D168" s="33" t="s">
        <v>305</v>
      </c>
      <c r="E168" s="34">
        <v>10.9</v>
      </c>
      <c r="F168" s="34">
        <v>19.64</v>
      </c>
      <c r="G168" s="34">
        <v>11.14</v>
      </c>
      <c r="H168" s="34">
        <v>12.95</v>
      </c>
      <c r="I168" s="34">
        <v>12.19</v>
      </c>
      <c r="J168" s="34">
        <v>8.14</v>
      </c>
      <c r="K168" s="33" t="s">
        <v>1259</v>
      </c>
      <c r="L168" s="34">
        <v>1.04</v>
      </c>
      <c r="M168" s="35">
        <v>10400</v>
      </c>
      <c r="N168" s="36">
        <v>5039.8599999999997</v>
      </c>
      <c r="O168" s="37">
        <v>39247</v>
      </c>
      <c r="P168" s="33"/>
      <c r="Q168" s="38" t="s">
        <v>300</v>
      </c>
      <c r="R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</row>
    <row r="169" spans="1:32" x14ac:dyDescent="0.3">
      <c r="A169" s="30"/>
      <c r="B169" s="31">
        <v>162</v>
      </c>
      <c r="C169" s="32" t="s">
        <v>312</v>
      </c>
      <c r="D169" s="33" t="s">
        <v>143</v>
      </c>
      <c r="E169" s="34">
        <v>20.399999999999999</v>
      </c>
      <c r="F169" s="34">
        <v>19.559999999999999</v>
      </c>
      <c r="G169" s="34">
        <v>19.3</v>
      </c>
      <c r="H169" s="34">
        <v>19.920000000000002</v>
      </c>
      <c r="I169" s="34">
        <v>20.51</v>
      </c>
      <c r="J169" s="34">
        <v>14.2</v>
      </c>
      <c r="K169" s="33" t="s">
        <v>1259</v>
      </c>
      <c r="L169" s="34">
        <v>1.69</v>
      </c>
      <c r="M169" s="35">
        <v>16900</v>
      </c>
      <c r="N169" s="36">
        <v>11.95</v>
      </c>
      <c r="O169" s="37">
        <v>42439</v>
      </c>
      <c r="P169" s="33" t="s">
        <v>144</v>
      </c>
      <c r="Q169" s="38" t="s">
        <v>307</v>
      </c>
      <c r="R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</row>
    <row r="170" spans="1:32" x14ac:dyDescent="0.3">
      <c r="A170" s="30"/>
      <c r="B170" s="31">
        <v>163</v>
      </c>
      <c r="C170" s="32" t="s">
        <v>313</v>
      </c>
      <c r="D170" s="33" t="s">
        <v>253</v>
      </c>
      <c r="E170" s="34">
        <v>37.549999999999997</v>
      </c>
      <c r="F170" s="34">
        <v>19.559999999999999</v>
      </c>
      <c r="G170" s="34">
        <v>14.59</v>
      </c>
      <c r="H170" s="34">
        <v>43.68</v>
      </c>
      <c r="I170" s="34">
        <v>16.29</v>
      </c>
      <c r="J170" s="34">
        <v>14.25</v>
      </c>
      <c r="K170" s="33" t="s">
        <v>1259</v>
      </c>
      <c r="L170" s="34">
        <v>0.61</v>
      </c>
      <c r="M170" s="35">
        <v>6100</v>
      </c>
      <c r="N170" s="36">
        <v>8.6</v>
      </c>
      <c r="O170" s="37">
        <v>42964</v>
      </c>
      <c r="P170" s="33"/>
      <c r="Q170" s="38" t="s">
        <v>254</v>
      </c>
      <c r="R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</row>
    <row r="171" spans="1:32" x14ac:dyDescent="0.3">
      <c r="A171" s="30"/>
      <c r="B171" s="31">
        <v>164</v>
      </c>
      <c r="C171" s="40" t="s">
        <v>314</v>
      </c>
      <c r="D171" s="33" t="s">
        <v>121</v>
      </c>
      <c r="E171" s="34">
        <v>20.11</v>
      </c>
      <c r="F171" s="34">
        <v>19.52</v>
      </c>
      <c r="G171" s="34">
        <v>13.1</v>
      </c>
      <c r="H171" s="34">
        <v>12.95</v>
      </c>
      <c r="I171" s="34">
        <v>12.19</v>
      </c>
      <c r="J171" s="34">
        <v>8.14</v>
      </c>
      <c r="K171" s="33" t="s">
        <v>1259</v>
      </c>
      <c r="L171" s="34">
        <v>0.7</v>
      </c>
      <c r="M171" s="35">
        <v>7000</v>
      </c>
      <c r="N171" s="36">
        <v>221.9</v>
      </c>
      <c r="O171" s="37">
        <v>38722</v>
      </c>
      <c r="P171" s="33"/>
      <c r="Q171" s="38" t="s">
        <v>300</v>
      </c>
      <c r="R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</row>
    <row r="172" spans="1:32" x14ac:dyDescent="0.3">
      <c r="A172" s="30"/>
      <c r="B172" s="31">
        <v>165</v>
      </c>
      <c r="C172" s="32" t="s">
        <v>315</v>
      </c>
      <c r="D172" s="33" t="s">
        <v>99</v>
      </c>
      <c r="E172" s="34">
        <v>26.15</v>
      </c>
      <c r="F172" s="34">
        <v>19.52</v>
      </c>
      <c r="G172" s="34">
        <v>12.95</v>
      </c>
      <c r="H172" s="34">
        <v>19.059999999999999</v>
      </c>
      <c r="I172" s="34">
        <v>8.6999999999999993</v>
      </c>
      <c r="J172" s="34">
        <v>8.23</v>
      </c>
      <c r="K172" s="33" t="s">
        <v>1259</v>
      </c>
      <c r="L172" s="34">
        <v>0.59</v>
      </c>
      <c r="M172" s="35">
        <v>5900</v>
      </c>
      <c r="N172" s="36">
        <v>314.79000000000002</v>
      </c>
      <c r="O172" s="37">
        <v>42950</v>
      </c>
      <c r="P172" s="33"/>
      <c r="Q172" s="38" t="s">
        <v>272</v>
      </c>
      <c r="R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</row>
    <row r="173" spans="1:32" x14ac:dyDescent="0.3">
      <c r="A173" s="30"/>
      <c r="B173" s="31">
        <v>166</v>
      </c>
      <c r="C173" s="40" t="s">
        <v>316</v>
      </c>
      <c r="D173" s="33" t="s">
        <v>174</v>
      </c>
      <c r="E173" s="34">
        <v>42.56</v>
      </c>
      <c r="F173" s="34">
        <v>19.37</v>
      </c>
      <c r="G173" s="34">
        <v>19.07</v>
      </c>
      <c r="H173" s="34">
        <v>19.5</v>
      </c>
      <c r="I173" s="34">
        <v>12.07</v>
      </c>
      <c r="J173" s="34">
        <v>18</v>
      </c>
      <c r="K173" s="33" t="s">
        <v>1256</v>
      </c>
      <c r="L173" s="34">
        <v>0.42</v>
      </c>
      <c r="M173" s="35">
        <v>4200</v>
      </c>
      <c r="N173" s="36">
        <v>174.9</v>
      </c>
      <c r="O173" s="37">
        <v>42998</v>
      </c>
      <c r="P173" s="33"/>
      <c r="Q173" s="38" t="s">
        <v>317</v>
      </c>
      <c r="R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</row>
    <row r="174" spans="1:32" x14ac:dyDescent="0.3">
      <c r="A174" s="30"/>
      <c r="B174" s="31">
        <v>167</v>
      </c>
      <c r="C174" s="32" t="s">
        <v>318</v>
      </c>
      <c r="D174" s="33" t="s">
        <v>121</v>
      </c>
      <c r="E174" s="34">
        <v>29.78</v>
      </c>
      <c r="F174" s="34">
        <v>19.309999999999999</v>
      </c>
      <c r="G174" s="34">
        <v>7.64</v>
      </c>
      <c r="H174" s="34">
        <v>12.92</v>
      </c>
      <c r="I174" s="34">
        <v>15.45</v>
      </c>
      <c r="J174" s="34">
        <v>6.36</v>
      </c>
      <c r="K174" s="33" t="s">
        <v>1259</v>
      </c>
      <c r="L174" s="34">
        <v>0.83</v>
      </c>
      <c r="M174" s="35">
        <v>8300</v>
      </c>
      <c r="N174" s="36">
        <v>155.22</v>
      </c>
      <c r="O174" s="37">
        <v>42964</v>
      </c>
      <c r="P174" s="33"/>
      <c r="Q174" s="38" t="s">
        <v>319</v>
      </c>
      <c r="R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</row>
    <row r="175" spans="1:32" x14ac:dyDescent="0.3">
      <c r="A175" s="30"/>
      <c r="B175" s="31">
        <v>168</v>
      </c>
      <c r="C175" s="32" t="s">
        <v>320</v>
      </c>
      <c r="D175" s="33" t="s">
        <v>99</v>
      </c>
      <c r="E175" s="34">
        <v>24.94</v>
      </c>
      <c r="F175" s="34">
        <v>19.22</v>
      </c>
      <c r="G175" s="34">
        <v>12.81</v>
      </c>
      <c r="H175" s="34">
        <v>19.059999999999999</v>
      </c>
      <c r="I175" s="34">
        <v>8.6999999999999993</v>
      </c>
      <c r="J175" s="34">
        <v>8.23</v>
      </c>
      <c r="K175" s="33" t="s">
        <v>1259</v>
      </c>
      <c r="L175" s="34">
        <v>0.86</v>
      </c>
      <c r="M175" s="35">
        <v>8600</v>
      </c>
      <c r="N175" s="36">
        <v>275.08</v>
      </c>
      <c r="O175" s="37">
        <v>42801</v>
      </c>
      <c r="P175" s="33"/>
      <c r="Q175" s="38" t="s">
        <v>272</v>
      </c>
      <c r="R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</row>
    <row r="176" spans="1:32" x14ac:dyDescent="0.3">
      <c r="A176" s="30"/>
      <c r="B176" s="31">
        <v>169</v>
      </c>
      <c r="C176" s="40" t="s">
        <v>321</v>
      </c>
      <c r="D176" s="33" t="s">
        <v>140</v>
      </c>
      <c r="E176" s="34">
        <v>19.62</v>
      </c>
      <c r="F176" s="34">
        <v>19.170000000000002</v>
      </c>
      <c r="G176" s="34">
        <v>8.86</v>
      </c>
      <c r="H176" s="34">
        <v>12.95</v>
      </c>
      <c r="I176" s="34">
        <v>12.19</v>
      </c>
      <c r="J176" s="34">
        <v>8.14</v>
      </c>
      <c r="K176" s="33" t="s">
        <v>1259</v>
      </c>
      <c r="L176" s="34">
        <v>0.59</v>
      </c>
      <c r="M176" s="35">
        <v>5900</v>
      </c>
      <c r="N176" s="36">
        <v>251.2</v>
      </c>
      <c r="O176" s="37">
        <v>42949</v>
      </c>
      <c r="P176" s="33"/>
      <c r="Q176" s="38" t="s">
        <v>300</v>
      </c>
      <c r="R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</row>
    <row r="177" spans="1:32" x14ac:dyDescent="0.3">
      <c r="A177" s="30"/>
      <c r="B177" s="31">
        <v>170</v>
      </c>
      <c r="C177" s="32" t="s">
        <v>322</v>
      </c>
      <c r="D177" s="33" t="s">
        <v>253</v>
      </c>
      <c r="E177" s="34">
        <v>36.11</v>
      </c>
      <c r="F177" s="34">
        <v>19.14</v>
      </c>
      <c r="G177" s="34">
        <v>14.39</v>
      </c>
      <c r="H177" s="34">
        <v>43.68</v>
      </c>
      <c r="I177" s="34">
        <v>16.29</v>
      </c>
      <c r="J177" s="34">
        <v>14.25</v>
      </c>
      <c r="K177" s="33" t="s">
        <v>1259</v>
      </c>
      <c r="L177" s="34">
        <v>0.96</v>
      </c>
      <c r="M177" s="35">
        <v>9600</v>
      </c>
      <c r="N177" s="36">
        <v>460.24</v>
      </c>
      <c r="O177" s="37">
        <v>42754</v>
      </c>
      <c r="P177" s="33"/>
      <c r="Q177" s="38" t="s">
        <v>254</v>
      </c>
      <c r="R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</row>
    <row r="178" spans="1:32" x14ac:dyDescent="0.3">
      <c r="A178" s="30"/>
      <c r="B178" s="31">
        <v>171</v>
      </c>
      <c r="C178" s="32" t="s">
        <v>323</v>
      </c>
      <c r="D178" s="33" t="s">
        <v>174</v>
      </c>
      <c r="E178" s="34">
        <v>41.56</v>
      </c>
      <c r="F178" s="34">
        <v>19.100000000000001</v>
      </c>
      <c r="G178" s="34">
        <v>18.93</v>
      </c>
      <c r="H178" s="34">
        <v>19.5</v>
      </c>
      <c r="I178" s="34">
        <v>12.07</v>
      </c>
      <c r="J178" s="34">
        <v>18</v>
      </c>
      <c r="K178" s="33" t="s">
        <v>1256</v>
      </c>
      <c r="L178" s="34">
        <v>0.67</v>
      </c>
      <c r="M178" s="35">
        <v>6700</v>
      </c>
      <c r="N178" s="36">
        <v>103.24</v>
      </c>
      <c r="O178" s="37">
        <v>42017</v>
      </c>
      <c r="P178" s="33"/>
      <c r="Q178" s="38" t="s">
        <v>317</v>
      </c>
      <c r="R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</row>
    <row r="179" spans="1:32" x14ac:dyDescent="0.3">
      <c r="A179" s="30"/>
      <c r="B179" s="31">
        <v>172</v>
      </c>
      <c r="C179" s="32" t="s">
        <v>324</v>
      </c>
      <c r="D179" s="33" t="s">
        <v>92</v>
      </c>
      <c r="E179" s="34">
        <v>16.350000000000001</v>
      </c>
      <c r="F179" s="34">
        <v>18.989999999999998</v>
      </c>
      <c r="G179" s="34">
        <v>11.59</v>
      </c>
      <c r="H179" s="34">
        <v>12.23</v>
      </c>
      <c r="I179" s="34">
        <v>11.37</v>
      </c>
      <c r="J179" s="34">
        <v>7.41</v>
      </c>
      <c r="K179" s="33" t="s">
        <v>1259</v>
      </c>
      <c r="L179" s="34">
        <v>0.37</v>
      </c>
      <c r="M179" s="35">
        <v>3700</v>
      </c>
      <c r="N179" s="36">
        <v>399.61</v>
      </c>
      <c r="O179" s="37">
        <v>42957</v>
      </c>
      <c r="P179" s="33"/>
      <c r="Q179" s="38" t="s">
        <v>300</v>
      </c>
      <c r="R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</row>
    <row r="180" spans="1:32" x14ac:dyDescent="0.3">
      <c r="A180" s="30"/>
      <c r="B180" s="31">
        <v>173</v>
      </c>
      <c r="C180" s="32" t="s">
        <v>325</v>
      </c>
      <c r="D180" s="33" t="s">
        <v>326</v>
      </c>
      <c r="E180" s="34">
        <v>17.920000000000002</v>
      </c>
      <c r="F180" s="34">
        <v>18.899999999999999</v>
      </c>
      <c r="G180" s="34">
        <v>12.17</v>
      </c>
      <c r="H180" s="34">
        <v>12.95</v>
      </c>
      <c r="I180" s="34">
        <v>12.19</v>
      </c>
      <c r="J180" s="34">
        <v>8.14</v>
      </c>
      <c r="K180" s="33" t="s">
        <v>1259</v>
      </c>
      <c r="L180" s="34">
        <v>0.7</v>
      </c>
      <c r="M180" s="35">
        <v>7000</v>
      </c>
      <c r="N180" s="36">
        <v>78.58</v>
      </c>
      <c r="O180" s="37">
        <v>40305</v>
      </c>
      <c r="P180" s="33"/>
      <c r="Q180" s="38" t="s">
        <v>300</v>
      </c>
      <c r="R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</row>
    <row r="181" spans="1:32" x14ac:dyDescent="0.3">
      <c r="A181" s="30"/>
      <c r="B181" s="31">
        <v>174</v>
      </c>
      <c r="C181" s="32" t="s">
        <v>327</v>
      </c>
      <c r="D181" s="33" t="s">
        <v>121</v>
      </c>
      <c r="E181" s="34">
        <v>28.35</v>
      </c>
      <c r="F181" s="34">
        <v>18.88</v>
      </c>
      <c r="G181" s="34">
        <v>7.44</v>
      </c>
      <c r="H181" s="34">
        <v>12.92</v>
      </c>
      <c r="I181" s="34">
        <v>15.45</v>
      </c>
      <c r="J181" s="34">
        <v>6.36</v>
      </c>
      <c r="K181" s="33" t="s">
        <v>1259</v>
      </c>
      <c r="L181" s="34">
        <v>1.21</v>
      </c>
      <c r="M181" s="35">
        <v>12100</v>
      </c>
      <c r="N181" s="36">
        <v>180</v>
      </c>
      <c r="O181" s="37">
        <v>40105</v>
      </c>
      <c r="P181" s="33"/>
      <c r="Q181" s="38" t="s">
        <v>319</v>
      </c>
      <c r="R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</row>
    <row r="182" spans="1:32" x14ac:dyDescent="0.3">
      <c r="A182" s="30"/>
      <c r="B182" s="31">
        <v>175</v>
      </c>
      <c r="C182" s="32" t="s">
        <v>328</v>
      </c>
      <c r="D182" s="33" t="s">
        <v>103</v>
      </c>
      <c r="E182" s="34" t="s">
        <v>100</v>
      </c>
      <c r="F182" s="34">
        <v>18.87</v>
      </c>
      <c r="G182" s="34">
        <v>9.76</v>
      </c>
      <c r="H182" s="34" t="s">
        <v>100</v>
      </c>
      <c r="I182" s="34">
        <v>11.79</v>
      </c>
      <c r="J182" s="34">
        <v>12.23</v>
      </c>
      <c r="K182" s="33" t="s">
        <v>1259</v>
      </c>
      <c r="L182" s="34">
        <v>0.81</v>
      </c>
      <c r="M182" s="35">
        <v>8100</v>
      </c>
      <c r="N182" s="36">
        <v>30.92</v>
      </c>
      <c r="O182" s="37">
        <v>43782</v>
      </c>
      <c r="P182" s="33"/>
      <c r="Q182" s="38" t="s">
        <v>329</v>
      </c>
      <c r="R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</row>
    <row r="183" spans="1:32" x14ac:dyDescent="0.3">
      <c r="A183" s="30"/>
      <c r="B183" s="31">
        <v>176</v>
      </c>
      <c r="C183" s="32" t="s">
        <v>330</v>
      </c>
      <c r="D183" s="33" t="s">
        <v>140</v>
      </c>
      <c r="E183" s="34">
        <v>18.64</v>
      </c>
      <c r="F183" s="34">
        <v>18.850000000000001</v>
      </c>
      <c r="G183" s="34">
        <v>8.7100000000000009</v>
      </c>
      <c r="H183" s="34">
        <v>12.95</v>
      </c>
      <c r="I183" s="34">
        <v>12.19</v>
      </c>
      <c r="J183" s="34">
        <v>8.14</v>
      </c>
      <c r="K183" s="33" t="s">
        <v>1259</v>
      </c>
      <c r="L183" s="34">
        <v>0.87</v>
      </c>
      <c r="M183" s="35">
        <v>8700</v>
      </c>
      <c r="N183" s="36">
        <v>1008.64</v>
      </c>
      <c r="O183" s="37">
        <v>41045</v>
      </c>
      <c r="P183" s="33"/>
      <c r="Q183" s="38" t="s">
        <v>300</v>
      </c>
      <c r="R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</row>
    <row r="184" spans="1:32" x14ac:dyDescent="0.3">
      <c r="A184" s="30"/>
      <c r="B184" s="31">
        <v>177</v>
      </c>
      <c r="C184" s="32" t="s">
        <v>331</v>
      </c>
      <c r="D184" s="33" t="s">
        <v>114</v>
      </c>
      <c r="E184" s="34">
        <v>25.95</v>
      </c>
      <c r="F184" s="34">
        <v>18.84</v>
      </c>
      <c r="G184" s="34">
        <v>16.09</v>
      </c>
      <c r="H184" s="34">
        <v>19.059999999999999</v>
      </c>
      <c r="I184" s="34">
        <v>8.6999999999999993</v>
      </c>
      <c r="J184" s="34">
        <v>8.23</v>
      </c>
      <c r="K184" s="33" t="s">
        <v>1259</v>
      </c>
      <c r="L184" s="34">
        <v>0.7</v>
      </c>
      <c r="M184" s="35">
        <v>7000</v>
      </c>
      <c r="N184" s="36">
        <v>71.510000000000005</v>
      </c>
      <c r="O184" s="37">
        <v>42942</v>
      </c>
      <c r="P184" s="33"/>
      <c r="Q184" s="38" t="s">
        <v>272</v>
      </c>
      <c r="R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</row>
    <row r="185" spans="1:32" x14ac:dyDescent="0.3">
      <c r="A185" s="30"/>
      <c r="B185" s="31">
        <v>178</v>
      </c>
      <c r="C185" s="32" t="s">
        <v>332</v>
      </c>
      <c r="D185" s="33" t="s">
        <v>92</v>
      </c>
      <c r="E185" s="34">
        <v>15.66</v>
      </c>
      <c r="F185" s="34">
        <v>18.760000000000002</v>
      </c>
      <c r="G185" s="34">
        <v>11.48</v>
      </c>
      <c r="H185" s="34">
        <v>12.23</v>
      </c>
      <c r="I185" s="34">
        <v>11.37</v>
      </c>
      <c r="J185" s="34">
        <v>7.41</v>
      </c>
      <c r="K185" s="33" t="s">
        <v>1259</v>
      </c>
      <c r="L185" s="34">
        <v>0.56999999999999995</v>
      </c>
      <c r="M185" s="35">
        <v>5700</v>
      </c>
      <c r="N185" s="36">
        <v>1889.21</v>
      </c>
      <c r="O185" s="37">
        <v>41012</v>
      </c>
      <c r="P185" s="33"/>
      <c r="Q185" s="38" t="s">
        <v>300</v>
      </c>
      <c r="R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</row>
    <row r="186" spans="1:32" x14ac:dyDescent="0.3">
      <c r="A186" s="30"/>
      <c r="B186" s="31">
        <v>179</v>
      </c>
      <c r="C186" s="32" t="s">
        <v>333</v>
      </c>
      <c r="D186" s="33" t="s">
        <v>114</v>
      </c>
      <c r="E186" s="34">
        <v>17.2</v>
      </c>
      <c r="F186" s="34">
        <v>18.62</v>
      </c>
      <c r="G186" s="34">
        <v>10.39</v>
      </c>
      <c r="H186" s="34">
        <v>12.64</v>
      </c>
      <c r="I186" s="34">
        <v>14.46</v>
      </c>
      <c r="J186" s="34">
        <v>5.98</v>
      </c>
      <c r="K186" s="33" t="s">
        <v>1259</v>
      </c>
      <c r="L186" s="34">
        <v>0.96</v>
      </c>
      <c r="M186" s="35">
        <v>9600</v>
      </c>
      <c r="N186" s="36">
        <v>95.08</v>
      </c>
      <c r="O186" s="37">
        <v>42970</v>
      </c>
      <c r="P186" s="33"/>
      <c r="Q186" s="38" t="s">
        <v>334</v>
      </c>
      <c r="R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</row>
    <row r="187" spans="1:32" x14ac:dyDescent="0.3">
      <c r="A187" s="30"/>
      <c r="B187" s="31">
        <v>180</v>
      </c>
      <c r="C187" s="32" t="s">
        <v>335</v>
      </c>
      <c r="D187" s="33" t="s">
        <v>92</v>
      </c>
      <c r="E187" s="34">
        <v>27.52</v>
      </c>
      <c r="F187" s="34">
        <v>18.600000000000001</v>
      </c>
      <c r="G187" s="34">
        <v>14.98</v>
      </c>
      <c r="H187" s="34">
        <v>19.059999999999999</v>
      </c>
      <c r="I187" s="34">
        <v>8.6999999999999993</v>
      </c>
      <c r="J187" s="34">
        <v>8.23</v>
      </c>
      <c r="K187" s="33" t="s">
        <v>1259</v>
      </c>
      <c r="L187" s="34">
        <v>0.64</v>
      </c>
      <c r="M187" s="35">
        <v>6400</v>
      </c>
      <c r="N187" s="36">
        <v>210.37</v>
      </c>
      <c r="O187" s="37">
        <v>42979</v>
      </c>
      <c r="P187" s="33"/>
      <c r="Q187" s="38" t="s">
        <v>272</v>
      </c>
      <c r="R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</row>
    <row r="188" spans="1:32" x14ac:dyDescent="0.3">
      <c r="A188" s="30"/>
      <c r="B188" s="31">
        <v>181</v>
      </c>
      <c r="C188" s="32" t="s">
        <v>336</v>
      </c>
      <c r="D188" s="33" t="s">
        <v>103</v>
      </c>
      <c r="E188" s="34" t="s">
        <v>100</v>
      </c>
      <c r="F188" s="34">
        <v>18.510000000000002</v>
      </c>
      <c r="G188" s="34">
        <v>9.59</v>
      </c>
      <c r="H188" s="34" t="s">
        <v>100</v>
      </c>
      <c r="I188" s="34">
        <v>11.79</v>
      </c>
      <c r="J188" s="34">
        <v>12.23</v>
      </c>
      <c r="K188" s="33" t="s">
        <v>1259</v>
      </c>
      <c r="L188" s="34">
        <v>1.1100000000000001</v>
      </c>
      <c r="M188" s="35">
        <v>11100</v>
      </c>
      <c r="N188" s="36">
        <v>31.93</v>
      </c>
      <c r="O188" s="37">
        <v>43817</v>
      </c>
      <c r="P188" s="33"/>
      <c r="Q188" s="38" t="s">
        <v>329</v>
      </c>
      <c r="R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</row>
    <row r="189" spans="1:32" x14ac:dyDescent="0.3">
      <c r="A189" s="30"/>
      <c r="B189" s="31">
        <v>182</v>
      </c>
      <c r="C189" s="32" t="s">
        <v>337</v>
      </c>
      <c r="D189" s="33" t="s">
        <v>114</v>
      </c>
      <c r="E189" s="34">
        <v>24.71</v>
      </c>
      <c r="F189" s="34">
        <v>18.45</v>
      </c>
      <c r="G189" s="34">
        <v>15.91</v>
      </c>
      <c r="H189" s="34">
        <v>19.059999999999999</v>
      </c>
      <c r="I189" s="34">
        <v>8.6999999999999993</v>
      </c>
      <c r="J189" s="34">
        <v>8.23</v>
      </c>
      <c r="K189" s="33" t="s">
        <v>1259</v>
      </c>
      <c r="L189" s="34">
        <v>1.03</v>
      </c>
      <c r="M189" s="35">
        <v>10300</v>
      </c>
      <c r="N189" s="36">
        <v>70.39</v>
      </c>
      <c r="O189" s="37">
        <v>42947</v>
      </c>
      <c r="P189" s="33"/>
      <c r="Q189" s="38" t="s">
        <v>272</v>
      </c>
      <c r="R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</row>
    <row r="190" spans="1:32" x14ac:dyDescent="0.3">
      <c r="A190" s="30"/>
      <c r="B190" s="31">
        <v>183</v>
      </c>
      <c r="C190" s="40" t="s">
        <v>338</v>
      </c>
      <c r="D190" s="33" t="s">
        <v>92</v>
      </c>
      <c r="E190" s="34">
        <v>36.04</v>
      </c>
      <c r="F190" s="34">
        <v>18.309999999999999</v>
      </c>
      <c r="G190" s="34">
        <v>34.18</v>
      </c>
      <c r="H190" s="34">
        <v>35.46</v>
      </c>
      <c r="I190" s="34">
        <v>23.37</v>
      </c>
      <c r="J190" s="34">
        <v>24.07</v>
      </c>
      <c r="K190" s="33" t="s">
        <v>1259</v>
      </c>
      <c r="L190" s="34">
        <v>1.1299999999999999</v>
      </c>
      <c r="M190" s="35">
        <v>11300</v>
      </c>
      <c r="N190" s="36">
        <v>100.44</v>
      </c>
      <c r="O190" s="37">
        <v>42986</v>
      </c>
      <c r="P190" s="33"/>
      <c r="Q190" s="38" t="s">
        <v>286</v>
      </c>
      <c r="R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</row>
    <row r="191" spans="1:32" x14ac:dyDescent="0.3">
      <c r="A191" s="30"/>
      <c r="B191" s="31">
        <v>184</v>
      </c>
      <c r="C191" s="32" t="s">
        <v>339</v>
      </c>
      <c r="D191" s="33" t="s">
        <v>92</v>
      </c>
      <c r="E191" s="34">
        <v>41.68</v>
      </c>
      <c r="F191" s="34">
        <v>18.309999999999999</v>
      </c>
      <c r="G191" s="34">
        <v>13.52</v>
      </c>
      <c r="H191" s="34">
        <v>43.68</v>
      </c>
      <c r="I191" s="34">
        <v>16.29</v>
      </c>
      <c r="J191" s="34">
        <v>14.25</v>
      </c>
      <c r="K191" s="33" t="s">
        <v>1259</v>
      </c>
      <c r="L191" s="34">
        <v>0.47</v>
      </c>
      <c r="M191" s="35">
        <v>4700</v>
      </c>
      <c r="N191" s="36">
        <v>224.55</v>
      </c>
      <c r="O191" s="37">
        <v>42984</v>
      </c>
      <c r="P191" s="33"/>
      <c r="Q191" s="38" t="s">
        <v>254</v>
      </c>
      <c r="R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</row>
    <row r="192" spans="1:32" x14ac:dyDescent="0.3">
      <c r="A192" s="30"/>
      <c r="B192" s="31">
        <v>185</v>
      </c>
      <c r="C192" s="40" t="s">
        <v>340</v>
      </c>
      <c r="D192" s="33" t="s">
        <v>99</v>
      </c>
      <c r="E192" s="34">
        <v>24.35</v>
      </c>
      <c r="F192" s="34">
        <v>18.28</v>
      </c>
      <c r="G192" s="34">
        <v>14.68</v>
      </c>
      <c r="H192" s="34">
        <v>30.71</v>
      </c>
      <c r="I192" s="34">
        <v>14.94</v>
      </c>
      <c r="J192" s="34">
        <v>12.9</v>
      </c>
      <c r="K192" s="33" t="s">
        <v>1259</v>
      </c>
      <c r="L192" s="34">
        <v>1.1000000000000001</v>
      </c>
      <c r="M192" s="35">
        <v>11000</v>
      </c>
      <c r="N192" s="36">
        <v>10.89</v>
      </c>
      <c r="O192" s="37">
        <v>42979</v>
      </c>
      <c r="P192" s="33"/>
      <c r="Q192" s="38" t="s">
        <v>222</v>
      </c>
      <c r="R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</row>
    <row r="193" spans="1:32" x14ac:dyDescent="0.3">
      <c r="A193" s="30"/>
      <c r="B193" s="31">
        <v>186</v>
      </c>
      <c r="C193" s="32" t="s">
        <v>341</v>
      </c>
      <c r="D193" s="33" t="s">
        <v>92</v>
      </c>
      <c r="E193" s="34">
        <v>26.18</v>
      </c>
      <c r="F193" s="34">
        <v>18.2</v>
      </c>
      <c r="G193" s="34">
        <v>14.79</v>
      </c>
      <c r="H193" s="34">
        <v>19.059999999999999</v>
      </c>
      <c r="I193" s="34">
        <v>8.6999999999999993</v>
      </c>
      <c r="J193" s="34">
        <v>8.23</v>
      </c>
      <c r="K193" s="33" t="s">
        <v>1259</v>
      </c>
      <c r="L193" s="34">
        <v>0.95</v>
      </c>
      <c r="M193" s="35">
        <v>9500</v>
      </c>
      <c r="N193" s="36">
        <v>123.36</v>
      </c>
      <c r="O193" s="37">
        <v>42807</v>
      </c>
      <c r="P193" s="33"/>
      <c r="Q193" s="38" t="s">
        <v>272</v>
      </c>
      <c r="R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</row>
    <row r="194" spans="1:32" x14ac:dyDescent="0.3">
      <c r="A194" s="30"/>
      <c r="B194" s="31">
        <v>187</v>
      </c>
      <c r="C194" s="32" t="s">
        <v>342</v>
      </c>
      <c r="D194" s="33" t="s">
        <v>114</v>
      </c>
      <c r="E194" s="34">
        <v>15.85</v>
      </c>
      <c r="F194" s="34">
        <v>18.170000000000002</v>
      </c>
      <c r="G194" s="34">
        <v>10.18</v>
      </c>
      <c r="H194" s="34">
        <v>12.64</v>
      </c>
      <c r="I194" s="34">
        <v>14.46</v>
      </c>
      <c r="J194" s="34">
        <v>5.98</v>
      </c>
      <c r="K194" s="33" t="s">
        <v>1259</v>
      </c>
      <c r="L194" s="34">
        <v>1.35</v>
      </c>
      <c r="M194" s="35">
        <v>13500</v>
      </c>
      <c r="N194" s="36">
        <v>121.92</v>
      </c>
      <c r="O194" s="37">
        <v>42690</v>
      </c>
      <c r="P194" s="33"/>
      <c r="Q194" s="38" t="s">
        <v>334</v>
      </c>
      <c r="R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</row>
    <row r="195" spans="1:32" x14ac:dyDescent="0.3">
      <c r="A195" s="30"/>
      <c r="B195" s="31">
        <v>188</v>
      </c>
      <c r="C195" s="32" t="s">
        <v>343</v>
      </c>
      <c r="D195" s="33" t="s">
        <v>92</v>
      </c>
      <c r="E195" s="34">
        <v>40.880000000000003</v>
      </c>
      <c r="F195" s="34">
        <v>18.079999999999998</v>
      </c>
      <c r="G195" s="34">
        <v>13.41</v>
      </c>
      <c r="H195" s="34">
        <v>43.68</v>
      </c>
      <c r="I195" s="34">
        <v>16.29</v>
      </c>
      <c r="J195" s="34">
        <v>14.25</v>
      </c>
      <c r="K195" s="33" t="s">
        <v>1259</v>
      </c>
      <c r="L195" s="34">
        <v>0.66</v>
      </c>
      <c r="M195" s="35">
        <v>6600</v>
      </c>
      <c r="N195" s="36">
        <v>203.95</v>
      </c>
      <c r="O195" s="37">
        <v>42447</v>
      </c>
      <c r="P195" s="33"/>
      <c r="Q195" s="38" t="s">
        <v>254</v>
      </c>
      <c r="R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</row>
    <row r="196" spans="1:32" x14ac:dyDescent="0.3">
      <c r="A196" s="30"/>
      <c r="B196" s="31">
        <v>189</v>
      </c>
      <c r="C196" s="32" t="s">
        <v>344</v>
      </c>
      <c r="D196" s="33" t="s">
        <v>99</v>
      </c>
      <c r="E196" s="34">
        <v>22.72</v>
      </c>
      <c r="F196" s="34">
        <v>17.78</v>
      </c>
      <c r="G196" s="34">
        <v>14.44</v>
      </c>
      <c r="H196" s="34">
        <v>30.71</v>
      </c>
      <c r="I196" s="34">
        <v>14.94</v>
      </c>
      <c r="J196" s="34">
        <v>12.9</v>
      </c>
      <c r="K196" s="33" t="s">
        <v>1259</v>
      </c>
      <c r="L196" s="34">
        <v>1.55</v>
      </c>
      <c r="M196" s="35">
        <v>15500</v>
      </c>
      <c r="N196" s="36">
        <v>40.01</v>
      </c>
      <c r="O196" s="37">
        <v>42684</v>
      </c>
      <c r="P196" s="33"/>
      <c r="Q196" s="38" t="s">
        <v>222</v>
      </c>
      <c r="R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</row>
    <row r="197" spans="1:32" x14ac:dyDescent="0.3">
      <c r="A197" s="30"/>
      <c r="B197" s="31">
        <v>190</v>
      </c>
      <c r="C197" s="32" t="s">
        <v>345</v>
      </c>
      <c r="D197" s="33" t="s">
        <v>92</v>
      </c>
      <c r="E197" s="34">
        <v>34.26</v>
      </c>
      <c r="F197" s="34">
        <v>17.77</v>
      </c>
      <c r="G197" s="34">
        <v>33.9</v>
      </c>
      <c r="H197" s="34">
        <v>35.46</v>
      </c>
      <c r="I197" s="34">
        <v>23.37</v>
      </c>
      <c r="J197" s="34">
        <v>24.07</v>
      </c>
      <c r="K197" s="33" t="s">
        <v>1259</v>
      </c>
      <c r="L197" s="34">
        <v>1.56</v>
      </c>
      <c r="M197" s="35">
        <v>15600</v>
      </c>
      <c r="N197" s="36">
        <v>141.72</v>
      </c>
      <c r="O197" s="37">
        <v>42243</v>
      </c>
      <c r="P197" s="33"/>
      <c r="Q197" s="38" t="s">
        <v>286</v>
      </c>
      <c r="R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</row>
    <row r="198" spans="1:32" x14ac:dyDescent="0.3">
      <c r="A198" s="30"/>
      <c r="B198" s="31">
        <v>191</v>
      </c>
      <c r="C198" s="40" t="s">
        <v>346</v>
      </c>
      <c r="D198" s="33" t="s">
        <v>114</v>
      </c>
      <c r="E198" s="34">
        <v>23.97</v>
      </c>
      <c r="F198" s="34">
        <v>17.54</v>
      </c>
      <c r="G198" s="34">
        <v>11.71</v>
      </c>
      <c r="H198" s="34">
        <v>12.95</v>
      </c>
      <c r="I198" s="34">
        <v>12.19</v>
      </c>
      <c r="J198" s="34">
        <v>8.14</v>
      </c>
      <c r="K198" s="33" t="s">
        <v>1258</v>
      </c>
      <c r="L198" s="34">
        <v>0.4</v>
      </c>
      <c r="M198" s="35">
        <v>4000</v>
      </c>
      <c r="N198" s="36">
        <v>90.2</v>
      </c>
      <c r="O198" s="37">
        <v>43027</v>
      </c>
      <c r="P198" s="33"/>
      <c r="Q198" s="38" t="s">
        <v>300</v>
      </c>
      <c r="R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</row>
    <row r="199" spans="1:32" x14ac:dyDescent="0.3">
      <c r="A199" s="30"/>
      <c r="B199" s="31">
        <v>192</v>
      </c>
      <c r="C199" s="40" t="s">
        <v>347</v>
      </c>
      <c r="D199" s="33" t="s">
        <v>92</v>
      </c>
      <c r="E199" s="34">
        <v>25.4</v>
      </c>
      <c r="F199" s="34">
        <v>17.510000000000002</v>
      </c>
      <c r="G199" s="34">
        <v>14.19</v>
      </c>
      <c r="H199" s="34">
        <v>19.059999999999999</v>
      </c>
      <c r="I199" s="34">
        <v>8.6999999999999993</v>
      </c>
      <c r="J199" s="34">
        <v>8.23</v>
      </c>
      <c r="K199" s="33" t="s">
        <v>1259</v>
      </c>
      <c r="L199" s="34">
        <v>0.56999999999999995</v>
      </c>
      <c r="M199" s="35">
        <v>5700</v>
      </c>
      <c r="N199" s="36">
        <v>67.459999999999994</v>
      </c>
      <c r="O199" s="37">
        <v>42958</v>
      </c>
      <c r="P199" s="33"/>
      <c r="Q199" s="38" t="s">
        <v>272</v>
      </c>
      <c r="R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</row>
    <row r="200" spans="1:32" x14ac:dyDescent="0.3">
      <c r="A200" s="30"/>
      <c r="B200" s="31">
        <v>193</v>
      </c>
      <c r="C200" s="32" t="s">
        <v>348</v>
      </c>
      <c r="D200" s="33" t="s">
        <v>92</v>
      </c>
      <c r="E200" s="34">
        <v>27.64</v>
      </c>
      <c r="F200" s="34">
        <v>17.38</v>
      </c>
      <c r="G200" s="34">
        <v>9.8000000000000007</v>
      </c>
      <c r="H200" s="34">
        <v>14.79</v>
      </c>
      <c r="I200" s="34">
        <v>10.81</v>
      </c>
      <c r="J200" s="34">
        <v>6.64</v>
      </c>
      <c r="K200" s="33" t="s">
        <v>1259</v>
      </c>
      <c r="L200" s="34">
        <v>0.82</v>
      </c>
      <c r="M200" s="35">
        <v>8200</v>
      </c>
      <c r="N200" s="36">
        <v>160.16999999999999</v>
      </c>
      <c r="O200" s="37">
        <v>42990</v>
      </c>
      <c r="P200" s="33"/>
      <c r="Q200" s="38" t="s">
        <v>349</v>
      </c>
      <c r="R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</row>
    <row r="201" spans="1:32" x14ac:dyDescent="0.3">
      <c r="A201" s="30"/>
      <c r="B201" s="31">
        <v>194</v>
      </c>
      <c r="C201" s="32" t="s">
        <v>350</v>
      </c>
      <c r="D201" s="33" t="s">
        <v>99</v>
      </c>
      <c r="E201" s="34">
        <v>14.87</v>
      </c>
      <c r="F201" s="34">
        <v>17.36</v>
      </c>
      <c r="G201" s="34">
        <v>11.19</v>
      </c>
      <c r="H201" s="34">
        <v>12.95</v>
      </c>
      <c r="I201" s="34">
        <v>12.19</v>
      </c>
      <c r="J201" s="34">
        <v>8.14</v>
      </c>
      <c r="K201" s="33" t="s">
        <v>1259</v>
      </c>
      <c r="L201" s="34">
        <v>0.53</v>
      </c>
      <c r="M201" s="35">
        <v>5300</v>
      </c>
      <c r="N201" s="36">
        <v>69.95</v>
      </c>
      <c r="O201" s="37">
        <v>42949</v>
      </c>
      <c r="P201" s="33"/>
      <c r="Q201" s="38" t="s">
        <v>300</v>
      </c>
      <c r="R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</row>
    <row r="202" spans="1:32" x14ac:dyDescent="0.3">
      <c r="A202" s="30"/>
      <c r="B202" s="31">
        <v>195</v>
      </c>
      <c r="C202" s="32" t="s">
        <v>351</v>
      </c>
      <c r="D202" s="33" t="s">
        <v>114</v>
      </c>
      <c r="E202" s="34">
        <v>23.25</v>
      </c>
      <c r="F202" s="34">
        <v>17.309999999999999</v>
      </c>
      <c r="G202" s="34">
        <v>11.6</v>
      </c>
      <c r="H202" s="34">
        <v>12.95</v>
      </c>
      <c r="I202" s="34">
        <v>12.19</v>
      </c>
      <c r="J202" s="34">
        <v>8.14</v>
      </c>
      <c r="K202" s="33" t="s">
        <v>1258</v>
      </c>
      <c r="L202" s="34">
        <v>0.6</v>
      </c>
      <c r="M202" s="35">
        <v>6000</v>
      </c>
      <c r="N202" s="36">
        <v>310.58999999999997</v>
      </c>
      <c r="O202" s="37">
        <v>39064</v>
      </c>
      <c r="P202" s="33"/>
      <c r="Q202" s="38" t="s">
        <v>300</v>
      </c>
      <c r="R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</row>
    <row r="203" spans="1:32" x14ac:dyDescent="0.3">
      <c r="A203" s="30"/>
      <c r="B203" s="31">
        <v>196</v>
      </c>
      <c r="C203" s="32" t="s">
        <v>352</v>
      </c>
      <c r="D203" s="33" t="s">
        <v>99</v>
      </c>
      <c r="E203" s="34">
        <v>24.11</v>
      </c>
      <c r="F203" s="34">
        <v>17.309999999999999</v>
      </c>
      <c r="G203" s="34">
        <v>11.76</v>
      </c>
      <c r="H203" s="34">
        <v>19.059999999999999</v>
      </c>
      <c r="I203" s="34">
        <v>8.6999999999999993</v>
      </c>
      <c r="J203" s="34">
        <v>8.23</v>
      </c>
      <c r="K203" s="33" t="s">
        <v>1259</v>
      </c>
      <c r="L203" s="34">
        <v>0.47</v>
      </c>
      <c r="M203" s="35">
        <v>4700</v>
      </c>
      <c r="N203" s="36">
        <v>437.85</v>
      </c>
      <c r="O203" s="37">
        <v>42950</v>
      </c>
      <c r="P203" s="33"/>
      <c r="Q203" s="38" t="s">
        <v>272</v>
      </c>
      <c r="R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</row>
    <row r="204" spans="1:32" x14ac:dyDescent="0.3">
      <c r="A204" s="30"/>
      <c r="B204" s="31">
        <v>197</v>
      </c>
      <c r="C204" s="32" t="s">
        <v>353</v>
      </c>
      <c r="D204" s="33" t="s">
        <v>92</v>
      </c>
      <c r="E204" s="34">
        <v>6.54</v>
      </c>
      <c r="F204" s="34">
        <v>17.3</v>
      </c>
      <c r="G204" s="34">
        <v>21.34</v>
      </c>
      <c r="H204" s="34">
        <v>7.82</v>
      </c>
      <c r="I204" s="34">
        <v>19.09</v>
      </c>
      <c r="J204" s="34">
        <v>26.21</v>
      </c>
      <c r="K204" s="33" t="s">
        <v>1259</v>
      </c>
      <c r="L204" s="34">
        <v>1.24</v>
      </c>
      <c r="M204" s="35">
        <v>12400</v>
      </c>
      <c r="N204" s="36">
        <v>135.63</v>
      </c>
      <c r="O204" s="37">
        <v>42976</v>
      </c>
      <c r="P204" s="33"/>
      <c r="Q204" s="38" t="s">
        <v>354</v>
      </c>
      <c r="R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</row>
    <row r="205" spans="1:32" x14ac:dyDescent="0.3">
      <c r="A205" s="30"/>
      <c r="B205" s="31">
        <v>198</v>
      </c>
      <c r="C205" s="32" t="s">
        <v>355</v>
      </c>
      <c r="D205" s="33" t="s">
        <v>126</v>
      </c>
      <c r="E205" s="34">
        <v>17.16</v>
      </c>
      <c r="F205" s="34">
        <v>17.190000000000001</v>
      </c>
      <c r="G205" s="34">
        <v>11.04</v>
      </c>
      <c r="H205" s="34">
        <v>12.95</v>
      </c>
      <c r="I205" s="34">
        <v>12.19</v>
      </c>
      <c r="J205" s="34">
        <v>8.14</v>
      </c>
      <c r="K205" s="33" t="s">
        <v>1259</v>
      </c>
      <c r="L205" s="34">
        <v>0.53</v>
      </c>
      <c r="M205" s="35">
        <v>5300</v>
      </c>
      <c r="N205" s="36">
        <v>133.79</v>
      </c>
      <c r="O205" s="37">
        <v>42950</v>
      </c>
      <c r="P205" s="33"/>
      <c r="Q205" s="38" t="s">
        <v>300</v>
      </c>
      <c r="R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</row>
    <row r="206" spans="1:32" x14ac:dyDescent="0.3">
      <c r="A206" s="30"/>
      <c r="B206" s="31">
        <v>199</v>
      </c>
      <c r="C206" s="40" t="s">
        <v>356</v>
      </c>
      <c r="D206" s="33" t="s">
        <v>305</v>
      </c>
      <c r="E206" s="34">
        <v>16.87</v>
      </c>
      <c r="F206" s="34">
        <v>17.149999999999999</v>
      </c>
      <c r="G206" s="34">
        <v>11.69</v>
      </c>
      <c r="H206" s="34">
        <v>12.95</v>
      </c>
      <c r="I206" s="34">
        <v>12.19</v>
      </c>
      <c r="J206" s="34">
        <v>8.14</v>
      </c>
      <c r="K206" s="33" t="s">
        <v>1259</v>
      </c>
      <c r="L206" s="34">
        <v>0.69</v>
      </c>
      <c r="M206" s="35">
        <v>6900</v>
      </c>
      <c r="N206" s="36">
        <v>72.510000000000005</v>
      </c>
      <c r="O206" s="37">
        <v>42949</v>
      </c>
      <c r="P206" s="33"/>
      <c r="Q206" s="38" t="s">
        <v>300</v>
      </c>
      <c r="R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</row>
    <row r="207" spans="1:32" x14ac:dyDescent="0.3">
      <c r="A207" s="30"/>
      <c r="B207" s="31">
        <v>200</v>
      </c>
      <c r="C207" s="32" t="s">
        <v>357</v>
      </c>
      <c r="D207" s="33" t="s">
        <v>92</v>
      </c>
      <c r="E207" s="34">
        <v>24.24</v>
      </c>
      <c r="F207" s="34">
        <v>17.14</v>
      </c>
      <c r="G207" s="34">
        <v>14.02</v>
      </c>
      <c r="H207" s="34">
        <v>19.059999999999999</v>
      </c>
      <c r="I207" s="34">
        <v>8.6999999999999993</v>
      </c>
      <c r="J207" s="34">
        <v>8.23</v>
      </c>
      <c r="K207" s="33" t="s">
        <v>1259</v>
      </c>
      <c r="L207" s="34">
        <v>0.83</v>
      </c>
      <c r="M207" s="35">
        <v>8300</v>
      </c>
      <c r="N207" s="36">
        <v>67.62</v>
      </c>
      <c r="O207" s="37">
        <v>42866</v>
      </c>
      <c r="P207" s="33"/>
      <c r="Q207" s="38" t="s">
        <v>272</v>
      </c>
      <c r="R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</row>
    <row r="208" spans="1:32" x14ac:dyDescent="0.3">
      <c r="A208" s="30"/>
      <c r="B208" s="31">
        <v>201</v>
      </c>
      <c r="C208" s="32" t="s">
        <v>358</v>
      </c>
      <c r="D208" s="33" t="s">
        <v>99</v>
      </c>
      <c r="E208" s="34">
        <v>23.24</v>
      </c>
      <c r="F208" s="34">
        <v>17.09</v>
      </c>
      <c r="G208" s="34">
        <v>11.65</v>
      </c>
      <c r="H208" s="34">
        <v>19.059999999999999</v>
      </c>
      <c r="I208" s="34">
        <v>8.6999999999999993</v>
      </c>
      <c r="J208" s="34">
        <v>8.23</v>
      </c>
      <c r="K208" s="33" t="s">
        <v>1259</v>
      </c>
      <c r="L208" s="34">
        <v>0.67</v>
      </c>
      <c r="M208" s="35">
        <v>6700</v>
      </c>
      <c r="N208" s="36">
        <v>646.33000000000004</v>
      </c>
      <c r="O208" s="37">
        <v>42801</v>
      </c>
      <c r="P208" s="33"/>
      <c r="Q208" s="38" t="s">
        <v>272</v>
      </c>
      <c r="R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</row>
    <row r="209" spans="1:32" x14ac:dyDescent="0.3">
      <c r="A209" s="30"/>
      <c r="B209" s="31">
        <v>202</v>
      </c>
      <c r="C209" s="40" t="s">
        <v>359</v>
      </c>
      <c r="D209" s="33" t="s">
        <v>114</v>
      </c>
      <c r="E209" s="34">
        <v>24.51</v>
      </c>
      <c r="F209" s="34">
        <v>17.059999999999999</v>
      </c>
      <c r="G209" s="34">
        <v>13.56</v>
      </c>
      <c r="H209" s="34">
        <v>19.059999999999999</v>
      </c>
      <c r="I209" s="34">
        <v>8.6999999999999993</v>
      </c>
      <c r="J209" s="34">
        <v>8.23</v>
      </c>
      <c r="K209" s="33" t="s">
        <v>1259</v>
      </c>
      <c r="L209" s="34">
        <v>0.7</v>
      </c>
      <c r="M209" s="35">
        <v>7000</v>
      </c>
      <c r="N209" s="36">
        <v>177.52</v>
      </c>
      <c r="O209" s="37">
        <v>42942</v>
      </c>
      <c r="P209" s="33"/>
      <c r="Q209" s="38" t="s">
        <v>272</v>
      </c>
      <c r="R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</row>
    <row r="210" spans="1:32" x14ac:dyDescent="0.3">
      <c r="A210" s="30"/>
      <c r="B210" s="31">
        <v>203</v>
      </c>
      <c r="C210" s="32" t="s">
        <v>360</v>
      </c>
      <c r="D210" s="33" t="s">
        <v>99</v>
      </c>
      <c r="E210" s="34">
        <v>13.96</v>
      </c>
      <c r="F210" s="34">
        <v>17.05</v>
      </c>
      <c r="G210" s="34">
        <v>11.04</v>
      </c>
      <c r="H210" s="34">
        <v>12.95</v>
      </c>
      <c r="I210" s="34">
        <v>12.19</v>
      </c>
      <c r="J210" s="34">
        <v>8.14</v>
      </c>
      <c r="K210" s="33" t="s">
        <v>1259</v>
      </c>
      <c r="L210" s="34">
        <v>0.8</v>
      </c>
      <c r="M210" s="35">
        <v>8000</v>
      </c>
      <c r="N210" s="36">
        <v>1289.53</v>
      </c>
      <c r="O210" s="37">
        <v>38811</v>
      </c>
      <c r="P210" s="33"/>
      <c r="Q210" s="38" t="s">
        <v>300</v>
      </c>
      <c r="R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</row>
    <row r="211" spans="1:32" x14ac:dyDescent="0.3">
      <c r="A211" s="30"/>
      <c r="B211" s="31">
        <v>204</v>
      </c>
      <c r="C211" s="32" t="s">
        <v>361</v>
      </c>
      <c r="D211" s="33" t="s">
        <v>174</v>
      </c>
      <c r="E211" s="34">
        <v>32.909999999999997</v>
      </c>
      <c r="F211" s="34">
        <v>16.989999999999998</v>
      </c>
      <c r="G211" s="34">
        <v>14.91</v>
      </c>
      <c r="H211" s="34">
        <v>31.15</v>
      </c>
      <c r="I211" s="34">
        <v>14.42</v>
      </c>
      <c r="J211" s="34">
        <v>16.309999999999999</v>
      </c>
      <c r="K211" s="33" t="s">
        <v>1259</v>
      </c>
      <c r="L211" s="34">
        <v>0.42</v>
      </c>
      <c r="M211" s="35">
        <v>4200</v>
      </c>
      <c r="N211" s="36">
        <v>197.07</v>
      </c>
      <c r="O211" s="37">
        <v>43069</v>
      </c>
      <c r="P211" s="33"/>
      <c r="Q211" s="38" t="s">
        <v>93</v>
      </c>
      <c r="R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</row>
    <row r="212" spans="1:32" x14ac:dyDescent="0.3">
      <c r="A212" s="30"/>
      <c r="B212" s="31">
        <v>205</v>
      </c>
      <c r="C212" s="32" t="s">
        <v>362</v>
      </c>
      <c r="D212" s="33" t="s">
        <v>92</v>
      </c>
      <c r="E212" s="34">
        <v>26.24</v>
      </c>
      <c r="F212" s="34">
        <v>16.95</v>
      </c>
      <c r="G212" s="34">
        <v>9.6</v>
      </c>
      <c r="H212" s="34">
        <v>14.79</v>
      </c>
      <c r="I212" s="34">
        <v>10.81</v>
      </c>
      <c r="J212" s="34">
        <v>6.64</v>
      </c>
      <c r="K212" s="33" t="s">
        <v>1259</v>
      </c>
      <c r="L212" s="34">
        <v>1.19</v>
      </c>
      <c r="M212" s="35">
        <v>11900</v>
      </c>
      <c r="N212" s="36">
        <v>632.41999999999996</v>
      </c>
      <c r="O212" s="37">
        <v>39449</v>
      </c>
      <c r="P212" s="33"/>
      <c r="Q212" s="38" t="s">
        <v>349</v>
      </c>
      <c r="R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</row>
    <row r="213" spans="1:32" x14ac:dyDescent="0.3">
      <c r="A213" s="30"/>
      <c r="B213" s="31">
        <v>206</v>
      </c>
      <c r="C213" s="32" t="s">
        <v>363</v>
      </c>
      <c r="D213" s="33" t="s">
        <v>126</v>
      </c>
      <c r="E213" s="34">
        <v>16.23</v>
      </c>
      <c r="F213" s="34">
        <v>16.88</v>
      </c>
      <c r="G213" s="34">
        <v>10.9</v>
      </c>
      <c r="H213" s="34">
        <v>12.95</v>
      </c>
      <c r="I213" s="34">
        <v>12.19</v>
      </c>
      <c r="J213" s="34">
        <v>8.14</v>
      </c>
      <c r="K213" s="33" t="s">
        <v>1259</v>
      </c>
      <c r="L213" s="34">
        <v>0.8</v>
      </c>
      <c r="M213" s="35">
        <v>8000</v>
      </c>
      <c r="N213" s="36">
        <v>1413.91</v>
      </c>
      <c r="O213" s="37">
        <v>38726</v>
      </c>
      <c r="P213" s="33"/>
      <c r="Q213" s="38" t="s">
        <v>300</v>
      </c>
      <c r="R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</row>
    <row r="214" spans="1:32" x14ac:dyDescent="0.3">
      <c r="A214" s="30"/>
      <c r="B214" s="31">
        <v>207</v>
      </c>
      <c r="C214" s="32" t="s">
        <v>364</v>
      </c>
      <c r="D214" s="33" t="s">
        <v>92</v>
      </c>
      <c r="E214" s="34">
        <v>5.36</v>
      </c>
      <c r="F214" s="34">
        <v>16.88</v>
      </c>
      <c r="G214" s="34">
        <v>21.13</v>
      </c>
      <c r="H214" s="34">
        <v>7.82</v>
      </c>
      <c r="I214" s="34">
        <v>19.09</v>
      </c>
      <c r="J214" s="34">
        <v>26.21</v>
      </c>
      <c r="K214" s="33" t="s">
        <v>1259</v>
      </c>
      <c r="L214" s="34">
        <v>1.61</v>
      </c>
      <c r="M214" s="35">
        <v>16100</v>
      </c>
      <c r="N214" s="36">
        <v>123.6</v>
      </c>
      <c r="O214" s="37">
        <v>42535</v>
      </c>
      <c r="P214" s="33"/>
      <c r="Q214" s="38" t="s">
        <v>354</v>
      </c>
      <c r="R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</row>
    <row r="215" spans="1:32" x14ac:dyDescent="0.3">
      <c r="A215" s="30"/>
      <c r="B215" s="31">
        <v>208</v>
      </c>
      <c r="C215" s="32" t="s">
        <v>365</v>
      </c>
      <c r="D215" s="33" t="s">
        <v>124</v>
      </c>
      <c r="E215" s="34">
        <v>14.84</v>
      </c>
      <c r="F215" s="34">
        <v>16.850000000000001</v>
      </c>
      <c r="G215" s="34">
        <v>11.09</v>
      </c>
      <c r="H215" s="34">
        <v>12.95</v>
      </c>
      <c r="I215" s="34">
        <v>12.19</v>
      </c>
      <c r="J215" s="34">
        <v>8.14</v>
      </c>
      <c r="K215" s="33" t="s">
        <v>1259</v>
      </c>
      <c r="L215" s="34">
        <v>0.56999999999999995</v>
      </c>
      <c r="M215" s="35">
        <v>5700</v>
      </c>
      <c r="N215" s="36">
        <v>42.5</v>
      </c>
      <c r="O215" s="37">
        <v>42950</v>
      </c>
      <c r="P215" s="33"/>
      <c r="Q215" s="38" t="s">
        <v>300</v>
      </c>
      <c r="R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</row>
    <row r="216" spans="1:32" x14ac:dyDescent="0.3">
      <c r="A216" s="30"/>
      <c r="B216" s="31">
        <v>209</v>
      </c>
      <c r="C216" s="40" t="s">
        <v>366</v>
      </c>
      <c r="D216" s="33" t="s">
        <v>305</v>
      </c>
      <c r="E216" s="34">
        <v>15.65</v>
      </c>
      <c r="F216" s="34">
        <v>16.739999999999998</v>
      </c>
      <c r="G216" s="34">
        <v>11.5</v>
      </c>
      <c r="H216" s="34">
        <v>12.95</v>
      </c>
      <c r="I216" s="34">
        <v>12.19</v>
      </c>
      <c r="J216" s="34">
        <v>8.14</v>
      </c>
      <c r="K216" s="33" t="s">
        <v>1259</v>
      </c>
      <c r="L216" s="34">
        <v>1.04</v>
      </c>
      <c r="M216" s="35">
        <v>10400</v>
      </c>
      <c r="N216" s="36">
        <v>699.6</v>
      </c>
      <c r="O216" s="37">
        <v>41997</v>
      </c>
      <c r="P216" s="33"/>
      <c r="Q216" s="38" t="s">
        <v>300</v>
      </c>
      <c r="R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</row>
    <row r="217" spans="1:32" x14ac:dyDescent="0.3">
      <c r="A217" s="30"/>
      <c r="B217" s="31">
        <v>210</v>
      </c>
      <c r="C217" s="32" t="s">
        <v>367</v>
      </c>
      <c r="D217" s="33" t="s">
        <v>174</v>
      </c>
      <c r="E217" s="34">
        <v>31.94</v>
      </c>
      <c r="F217" s="34">
        <v>16.7</v>
      </c>
      <c r="G217" s="34">
        <v>14.78</v>
      </c>
      <c r="H217" s="34">
        <v>31.15</v>
      </c>
      <c r="I217" s="34">
        <v>14.42</v>
      </c>
      <c r="J217" s="34">
        <v>16.309999999999999</v>
      </c>
      <c r="K217" s="33" t="s">
        <v>1259</v>
      </c>
      <c r="L217" s="34">
        <v>0.67</v>
      </c>
      <c r="M217" s="35">
        <v>6700</v>
      </c>
      <c r="N217" s="36">
        <v>397.07</v>
      </c>
      <c r="O217" s="37">
        <v>39629</v>
      </c>
      <c r="P217" s="33"/>
      <c r="Q217" s="38" t="s">
        <v>93</v>
      </c>
      <c r="R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</row>
    <row r="218" spans="1:32" x14ac:dyDescent="0.3">
      <c r="A218" s="30"/>
      <c r="B218" s="31">
        <v>211</v>
      </c>
      <c r="C218" s="32" t="s">
        <v>368</v>
      </c>
      <c r="D218" s="33" t="s">
        <v>114</v>
      </c>
      <c r="E218" s="34">
        <v>23.28</v>
      </c>
      <c r="F218" s="34">
        <v>16.670000000000002</v>
      </c>
      <c r="G218" s="34">
        <v>13.37</v>
      </c>
      <c r="H218" s="34">
        <v>19.059999999999999</v>
      </c>
      <c r="I218" s="34">
        <v>8.6999999999999993</v>
      </c>
      <c r="J218" s="34">
        <v>8.23</v>
      </c>
      <c r="K218" s="33" t="s">
        <v>1259</v>
      </c>
      <c r="L218" s="34">
        <v>1.03</v>
      </c>
      <c r="M218" s="35">
        <v>10300</v>
      </c>
      <c r="N218" s="36">
        <v>222.47</v>
      </c>
      <c r="O218" s="37">
        <v>42947</v>
      </c>
      <c r="P218" s="33"/>
      <c r="Q218" s="38" t="s">
        <v>272</v>
      </c>
      <c r="R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</row>
    <row r="219" spans="1:32" x14ac:dyDescent="0.3">
      <c r="A219" s="30"/>
      <c r="B219" s="31">
        <v>212</v>
      </c>
      <c r="C219" s="32" t="s">
        <v>369</v>
      </c>
      <c r="D219" s="33" t="s">
        <v>124</v>
      </c>
      <c r="E219" s="34">
        <v>14.06</v>
      </c>
      <c r="F219" s="34">
        <v>16.59</v>
      </c>
      <c r="G219" s="34">
        <v>10.96</v>
      </c>
      <c r="H219" s="34">
        <v>12.95</v>
      </c>
      <c r="I219" s="34">
        <v>12.19</v>
      </c>
      <c r="J219" s="34">
        <v>8.14</v>
      </c>
      <c r="K219" s="33" t="s">
        <v>1259</v>
      </c>
      <c r="L219" s="34">
        <v>0.79</v>
      </c>
      <c r="M219" s="35">
        <v>7900</v>
      </c>
      <c r="N219" s="36">
        <v>152.63999999999999</v>
      </c>
      <c r="O219" s="37">
        <v>40422</v>
      </c>
      <c r="P219" s="33"/>
      <c r="Q219" s="38" t="s">
        <v>300</v>
      </c>
      <c r="R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</row>
    <row r="220" spans="1:32" x14ac:dyDescent="0.3">
      <c r="A220" s="30"/>
      <c r="B220" s="31">
        <v>213</v>
      </c>
      <c r="C220" s="32" t="s">
        <v>370</v>
      </c>
      <c r="D220" s="33" t="s">
        <v>140</v>
      </c>
      <c r="E220" s="34">
        <v>24.3</v>
      </c>
      <c r="F220" s="34">
        <v>16.54</v>
      </c>
      <c r="G220" s="34">
        <v>12.61</v>
      </c>
      <c r="H220" s="34">
        <v>19.059999999999999</v>
      </c>
      <c r="I220" s="34">
        <v>8.6999999999999993</v>
      </c>
      <c r="J220" s="34">
        <v>8.23</v>
      </c>
      <c r="K220" s="33" t="s">
        <v>1259</v>
      </c>
      <c r="L220" s="34">
        <v>0.73</v>
      </c>
      <c r="M220" s="35">
        <v>7300</v>
      </c>
      <c r="N220" s="36">
        <v>631.36</v>
      </c>
      <c r="O220" s="37">
        <v>42950</v>
      </c>
      <c r="P220" s="33"/>
      <c r="Q220" s="38" t="s">
        <v>272</v>
      </c>
      <c r="R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</row>
    <row r="221" spans="1:32" x14ac:dyDescent="0.3">
      <c r="A221" s="30"/>
      <c r="B221" s="31">
        <v>214</v>
      </c>
      <c r="C221" s="32" t="s">
        <v>371</v>
      </c>
      <c r="D221" s="33" t="s">
        <v>195</v>
      </c>
      <c r="E221" s="34" t="s">
        <v>100</v>
      </c>
      <c r="F221" s="34">
        <v>16.5</v>
      </c>
      <c r="G221" s="34">
        <v>15.62</v>
      </c>
      <c r="H221" s="34" t="s">
        <v>100</v>
      </c>
      <c r="I221" s="34">
        <v>8.6999999999999993</v>
      </c>
      <c r="J221" s="34">
        <v>8.23</v>
      </c>
      <c r="K221" s="33" t="s">
        <v>1259</v>
      </c>
      <c r="L221" s="34">
        <v>0.61</v>
      </c>
      <c r="M221" s="35">
        <v>6100</v>
      </c>
      <c r="N221" s="36">
        <v>49.7</v>
      </c>
      <c r="O221" s="37">
        <v>43306</v>
      </c>
      <c r="P221" s="33"/>
      <c r="Q221" s="38" t="s">
        <v>272</v>
      </c>
      <c r="R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</row>
    <row r="222" spans="1:32" x14ac:dyDescent="0.3">
      <c r="A222" s="30"/>
      <c r="B222" s="31">
        <v>215</v>
      </c>
      <c r="C222" s="32" t="s">
        <v>372</v>
      </c>
      <c r="D222" s="33" t="s">
        <v>92</v>
      </c>
      <c r="E222" s="34">
        <v>25.62</v>
      </c>
      <c r="F222" s="34">
        <v>16.21</v>
      </c>
      <c r="G222" s="34">
        <v>12.6</v>
      </c>
      <c r="H222" s="34">
        <v>19.059999999999999</v>
      </c>
      <c r="I222" s="34">
        <v>8.6999999999999993</v>
      </c>
      <c r="J222" s="34">
        <v>8.23</v>
      </c>
      <c r="K222" s="33" t="s">
        <v>1259</v>
      </c>
      <c r="L222" s="34">
        <v>0.5</v>
      </c>
      <c r="M222" s="35">
        <v>5000</v>
      </c>
      <c r="N222" s="36">
        <v>58.88</v>
      </c>
      <c r="O222" s="37">
        <v>42954</v>
      </c>
      <c r="P222" s="33"/>
      <c r="Q222" s="38" t="s">
        <v>272</v>
      </c>
      <c r="R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</row>
    <row r="223" spans="1:32" x14ac:dyDescent="0.3">
      <c r="A223" s="30"/>
      <c r="B223" s="31">
        <v>216</v>
      </c>
      <c r="C223" s="32" t="s">
        <v>373</v>
      </c>
      <c r="D223" s="33" t="s">
        <v>195</v>
      </c>
      <c r="E223" s="34" t="s">
        <v>100</v>
      </c>
      <c r="F223" s="34">
        <v>16.14</v>
      </c>
      <c r="G223" s="34">
        <v>15.45</v>
      </c>
      <c r="H223" s="34" t="s">
        <v>100</v>
      </c>
      <c r="I223" s="34">
        <v>8.6999999999999993</v>
      </c>
      <c r="J223" s="34">
        <v>8.23</v>
      </c>
      <c r="K223" s="33" t="s">
        <v>1259</v>
      </c>
      <c r="L223" s="34">
        <v>0.93</v>
      </c>
      <c r="M223" s="35">
        <v>9300</v>
      </c>
      <c r="N223" s="36">
        <v>8.39</v>
      </c>
      <c r="O223" s="37">
        <v>43304</v>
      </c>
      <c r="P223" s="33"/>
      <c r="Q223" s="38" t="s">
        <v>272</v>
      </c>
      <c r="R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</row>
    <row r="224" spans="1:32" x14ac:dyDescent="0.3">
      <c r="A224" s="30"/>
      <c r="B224" s="31">
        <v>217</v>
      </c>
      <c r="C224" s="32" t="s">
        <v>374</v>
      </c>
      <c r="D224" s="33" t="s">
        <v>140</v>
      </c>
      <c r="E224" s="34">
        <v>22.99</v>
      </c>
      <c r="F224" s="34">
        <v>16.13</v>
      </c>
      <c r="G224" s="34">
        <v>12.41</v>
      </c>
      <c r="H224" s="34">
        <v>19.059999999999999</v>
      </c>
      <c r="I224" s="34">
        <v>8.6999999999999993</v>
      </c>
      <c r="J224" s="34">
        <v>8.23</v>
      </c>
      <c r="K224" s="33" t="s">
        <v>1259</v>
      </c>
      <c r="L224" s="34">
        <v>1.0900000000000001</v>
      </c>
      <c r="M224" s="35">
        <v>10900</v>
      </c>
      <c r="N224" s="36">
        <v>1149.8699999999999</v>
      </c>
      <c r="O224" s="37">
        <v>42481</v>
      </c>
      <c r="P224" s="33"/>
      <c r="Q224" s="38" t="s">
        <v>272</v>
      </c>
      <c r="R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</row>
    <row r="225" spans="1:32" x14ac:dyDescent="0.3">
      <c r="A225" s="30"/>
      <c r="B225" s="31">
        <v>218</v>
      </c>
      <c r="C225" s="40" t="s">
        <v>375</v>
      </c>
      <c r="D225" s="33" t="s">
        <v>195</v>
      </c>
      <c r="E225" s="34" t="s">
        <v>100</v>
      </c>
      <c r="F225" s="34">
        <v>16.11</v>
      </c>
      <c r="G225" s="34">
        <v>15.06</v>
      </c>
      <c r="H225" s="34" t="s">
        <v>100</v>
      </c>
      <c r="I225" s="34">
        <v>8.6999999999999993</v>
      </c>
      <c r="J225" s="34">
        <v>8.23</v>
      </c>
      <c r="K225" s="33" t="s">
        <v>1259</v>
      </c>
      <c r="L225" s="34">
        <v>0.55000000000000004</v>
      </c>
      <c r="M225" s="35">
        <v>5500</v>
      </c>
      <c r="N225" s="36">
        <v>51.88</v>
      </c>
      <c r="O225" s="37">
        <v>43328</v>
      </c>
      <c r="P225" s="33"/>
      <c r="Q225" s="38" t="s">
        <v>272</v>
      </c>
      <c r="R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</row>
    <row r="226" spans="1:32" x14ac:dyDescent="0.3">
      <c r="A226" s="30"/>
      <c r="B226" s="31">
        <v>219</v>
      </c>
      <c r="C226" s="32" t="s">
        <v>376</v>
      </c>
      <c r="D226" s="33" t="s">
        <v>206</v>
      </c>
      <c r="E226" s="34" t="s">
        <v>100</v>
      </c>
      <c r="F226" s="34">
        <v>16.059999999999999</v>
      </c>
      <c r="G226" s="34">
        <v>12.61</v>
      </c>
      <c r="H226" s="34" t="s">
        <v>100</v>
      </c>
      <c r="I226" s="34">
        <v>23.57</v>
      </c>
      <c r="J226" s="34">
        <v>16.23</v>
      </c>
      <c r="K226" s="33" t="s">
        <v>1259</v>
      </c>
      <c r="L226" s="34">
        <v>1.18</v>
      </c>
      <c r="M226" s="35">
        <v>11800</v>
      </c>
      <c r="N226" s="36">
        <v>0.37</v>
      </c>
      <c r="O226" s="37">
        <v>43243</v>
      </c>
      <c r="P226" s="33"/>
      <c r="Q226" s="38" t="s">
        <v>244</v>
      </c>
      <c r="R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</row>
    <row r="227" spans="1:32" x14ac:dyDescent="0.3">
      <c r="A227" s="30"/>
      <c r="B227" s="31">
        <v>220</v>
      </c>
      <c r="C227" s="32" t="s">
        <v>377</v>
      </c>
      <c r="D227" s="33" t="s">
        <v>140</v>
      </c>
      <c r="E227" s="34">
        <v>16.73</v>
      </c>
      <c r="F227" s="34">
        <v>16.059999999999999</v>
      </c>
      <c r="G227" s="34">
        <v>12.39</v>
      </c>
      <c r="H227" s="34">
        <v>12.95</v>
      </c>
      <c r="I227" s="34">
        <v>12.19</v>
      </c>
      <c r="J227" s="34">
        <v>8.14</v>
      </c>
      <c r="K227" s="33" t="s">
        <v>1259</v>
      </c>
      <c r="L227" s="34">
        <v>0.52</v>
      </c>
      <c r="M227" s="35">
        <v>5200</v>
      </c>
      <c r="N227" s="36">
        <v>86.01</v>
      </c>
      <c r="O227" s="37">
        <v>42964</v>
      </c>
      <c r="P227" s="33"/>
      <c r="Q227" s="38" t="s">
        <v>300</v>
      </c>
      <c r="R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</row>
    <row r="228" spans="1:32" x14ac:dyDescent="0.3">
      <c r="A228" s="30"/>
      <c r="B228" s="31">
        <v>221</v>
      </c>
      <c r="C228" s="32" t="s">
        <v>378</v>
      </c>
      <c r="D228" s="33" t="s">
        <v>140</v>
      </c>
      <c r="E228" s="34">
        <v>21.12</v>
      </c>
      <c r="F228" s="34">
        <v>16.010000000000002</v>
      </c>
      <c r="G228" s="34">
        <v>11.32</v>
      </c>
      <c r="H228" s="34">
        <v>12.95</v>
      </c>
      <c r="I228" s="34">
        <v>12.19</v>
      </c>
      <c r="J228" s="34">
        <v>8.14</v>
      </c>
      <c r="K228" s="33" t="s">
        <v>1259</v>
      </c>
      <c r="L228" s="34">
        <v>0.26</v>
      </c>
      <c r="M228" s="35">
        <v>2600</v>
      </c>
      <c r="N228" s="36">
        <v>136.66999999999999</v>
      </c>
      <c r="O228" s="37">
        <v>42969</v>
      </c>
      <c r="P228" s="33"/>
      <c r="Q228" s="38" t="s">
        <v>300</v>
      </c>
      <c r="R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</row>
    <row r="229" spans="1:32" x14ac:dyDescent="0.3">
      <c r="A229" s="30"/>
      <c r="B229" s="31">
        <v>222</v>
      </c>
      <c r="C229" s="32" t="s">
        <v>379</v>
      </c>
      <c r="D229" s="33" t="s">
        <v>140</v>
      </c>
      <c r="E229" s="34" t="s">
        <v>100</v>
      </c>
      <c r="F229" s="34">
        <v>15.93</v>
      </c>
      <c r="G229" s="34">
        <v>12.79</v>
      </c>
      <c r="H229" s="34" t="s">
        <v>100</v>
      </c>
      <c r="I229" s="34">
        <v>8.6999999999999993</v>
      </c>
      <c r="J229" s="34">
        <v>8.23</v>
      </c>
      <c r="K229" s="33" t="s">
        <v>1259</v>
      </c>
      <c r="L229" s="34">
        <v>0.73</v>
      </c>
      <c r="M229" s="35">
        <v>7300</v>
      </c>
      <c r="N229" s="36">
        <v>103.12</v>
      </c>
      <c r="O229" s="37">
        <v>43507</v>
      </c>
      <c r="P229" s="33"/>
      <c r="Q229" s="38" t="s">
        <v>272</v>
      </c>
      <c r="R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</row>
    <row r="230" spans="1:32" x14ac:dyDescent="0.3">
      <c r="A230" s="30"/>
      <c r="B230" s="31">
        <v>223</v>
      </c>
      <c r="C230" s="32" t="s">
        <v>380</v>
      </c>
      <c r="D230" s="33" t="s">
        <v>92</v>
      </c>
      <c r="E230" s="34">
        <v>24.67</v>
      </c>
      <c r="F230" s="34">
        <v>15.93</v>
      </c>
      <c r="G230" s="34">
        <v>12.46</v>
      </c>
      <c r="H230" s="34">
        <v>19.059999999999999</v>
      </c>
      <c r="I230" s="34">
        <v>8.6999999999999993</v>
      </c>
      <c r="J230" s="34">
        <v>8.23</v>
      </c>
      <c r="K230" s="33" t="s">
        <v>1259</v>
      </c>
      <c r="L230" s="34">
        <v>0.71</v>
      </c>
      <c r="M230" s="35">
        <v>7100</v>
      </c>
      <c r="N230" s="36">
        <v>116.11</v>
      </c>
      <c r="O230" s="37">
        <v>42807</v>
      </c>
      <c r="P230" s="33"/>
      <c r="Q230" s="38" t="s">
        <v>272</v>
      </c>
      <c r="R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</row>
    <row r="231" spans="1:32" x14ac:dyDescent="0.3">
      <c r="A231" s="30"/>
      <c r="B231" s="31">
        <v>224</v>
      </c>
      <c r="C231" s="32" t="s">
        <v>381</v>
      </c>
      <c r="D231" s="33" t="s">
        <v>183</v>
      </c>
      <c r="E231" s="34">
        <v>15.48</v>
      </c>
      <c r="F231" s="34">
        <v>15.91</v>
      </c>
      <c r="G231" s="34">
        <v>12.7</v>
      </c>
      <c r="H231" s="34">
        <v>12.95</v>
      </c>
      <c r="I231" s="34">
        <v>12.19</v>
      </c>
      <c r="J231" s="34">
        <v>8.14</v>
      </c>
      <c r="K231" s="33" t="s">
        <v>1259</v>
      </c>
      <c r="L231" s="34">
        <v>0.59</v>
      </c>
      <c r="M231" s="35">
        <v>5900</v>
      </c>
      <c r="N231" s="36">
        <v>60.82</v>
      </c>
      <c r="O231" s="37">
        <v>42954</v>
      </c>
      <c r="P231" s="33"/>
      <c r="Q231" s="38" t="s">
        <v>300</v>
      </c>
      <c r="R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</row>
    <row r="232" spans="1:32" x14ac:dyDescent="0.3">
      <c r="A232" s="30"/>
      <c r="B232" s="31">
        <v>225</v>
      </c>
      <c r="C232" s="32" t="s">
        <v>382</v>
      </c>
      <c r="D232" s="33" t="s">
        <v>140</v>
      </c>
      <c r="E232" s="34">
        <v>20.62</v>
      </c>
      <c r="F232" s="34">
        <v>15.85</v>
      </c>
      <c r="G232" s="34">
        <v>11.24</v>
      </c>
      <c r="H232" s="34">
        <v>12.95</v>
      </c>
      <c r="I232" s="34">
        <v>12.19</v>
      </c>
      <c r="J232" s="34">
        <v>8.14</v>
      </c>
      <c r="K232" s="33" t="s">
        <v>1259</v>
      </c>
      <c r="L232" s="34">
        <v>0.4</v>
      </c>
      <c r="M232" s="35">
        <v>4000</v>
      </c>
      <c r="N232" s="36">
        <v>227.46</v>
      </c>
      <c r="O232" s="37">
        <v>39748</v>
      </c>
      <c r="P232" s="33"/>
      <c r="Q232" s="38" t="s">
        <v>300</v>
      </c>
      <c r="R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</row>
    <row r="233" spans="1:32" x14ac:dyDescent="0.3">
      <c r="A233" s="30"/>
      <c r="B233" s="31">
        <v>226</v>
      </c>
      <c r="C233" s="32" t="s">
        <v>383</v>
      </c>
      <c r="D233" s="33" t="s">
        <v>195</v>
      </c>
      <c r="E233" s="34" t="s">
        <v>100</v>
      </c>
      <c r="F233" s="34">
        <v>15.8</v>
      </c>
      <c r="G233" s="34">
        <v>15.64</v>
      </c>
      <c r="H233" s="34" t="s">
        <v>100</v>
      </c>
      <c r="I233" s="34">
        <v>8.6999999999999993</v>
      </c>
      <c r="J233" s="34">
        <v>8.23</v>
      </c>
      <c r="K233" s="33" t="s">
        <v>1259</v>
      </c>
      <c r="L233" s="34">
        <v>0.68</v>
      </c>
      <c r="M233" s="35">
        <v>6800</v>
      </c>
      <c r="N233" s="36">
        <v>61.65</v>
      </c>
      <c r="O233" s="37">
        <v>43294</v>
      </c>
      <c r="P233" s="33"/>
      <c r="Q233" s="38" t="s">
        <v>272</v>
      </c>
      <c r="R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</row>
    <row r="234" spans="1:32" x14ac:dyDescent="0.3">
      <c r="A234" s="30"/>
      <c r="B234" s="31">
        <v>227</v>
      </c>
      <c r="C234" s="32" t="s">
        <v>384</v>
      </c>
      <c r="D234" s="33" t="s">
        <v>195</v>
      </c>
      <c r="E234" s="34" t="s">
        <v>100</v>
      </c>
      <c r="F234" s="34">
        <v>15.8</v>
      </c>
      <c r="G234" s="34">
        <v>14.91</v>
      </c>
      <c r="H234" s="34" t="s">
        <v>100</v>
      </c>
      <c r="I234" s="34">
        <v>8.6999999999999993</v>
      </c>
      <c r="J234" s="34">
        <v>8.23</v>
      </c>
      <c r="K234" s="33" t="s">
        <v>1259</v>
      </c>
      <c r="L234" s="34">
        <v>0.81</v>
      </c>
      <c r="M234" s="35">
        <v>8100</v>
      </c>
      <c r="N234" s="36">
        <v>11.37</v>
      </c>
      <c r="O234" s="37">
        <v>43312</v>
      </c>
      <c r="P234" s="33"/>
      <c r="Q234" s="38" t="s">
        <v>272</v>
      </c>
      <c r="R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</row>
    <row r="235" spans="1:32" x14ac:dyDescent="0.3">
      <c r="A235" s="30"/>
      <c r="B235" s="31">
        <v>228</v>
      </c>
      <c r="C235" s="32" t="s">
        <v>385</v>
      </c>
      <c r="D235" s="33" t="s">
        <v>140</v>
      </c>
      <c r="E235" s="34">
        <v>15.75</v>
      </c>
      <c r="F235" s="34">
        <v>15.74</v>
      </c>
      <c r="G235" s="34">
        <v>12.24</v>
      </c>
      <c r="H235" s="34">
        <v>12.95</v>
      </c>
      <c r="I235" s="34">
        <v>12.19</v>
      </c>
      <c r="J235" s="34">
        <v>8.14</v>
      </c>
      <c r="K235" s="33" t="s">
        <v>1258</v>
      </c>
      <c r="L235" s="34">
        <v>0.8</v>
      </c>
      <c r="M235" s="35">
        <v>8000</v>
      </c>
      <c r="N235" s="36">
        <v>384.86</v>
      </c>
      <c r="O235" s="37">
        <v>38719</v>
      </c>
      <c r="P235" s="33"/>
      <c r="Q235" s="38" t="s">
        <v>300</v>
      </c>
      <c r="R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</row>
    <row r="236" spans="1:32" x14ac:dyDescent="0.3">
      <c r="A236" s="30"/>
      <c r="B236" s="31">
        <v>229</v>
      </c>
      <c r="C236" s="32" t="s">
        <v>386</v>
      </c>
      <c r="D236" s="33" t="s">
        <v>183</v>
      </c>
      <c r="E236" s="34">
        <v>14.8</v>
      </c>
      <c r="F236" s="34">
        <v>15.68</v>
      </c>
      <c r="G236" s="34">
        <v>12.6</v>
      </c>
      <c r="H236" s="34">
        <v>12.95</v>
      </c>
      <c r="I236" s="34">
        <v>12.19</v>
      </c>
      <c r="J236" s="34">
        <v>8.14</v>
      </c>
      <c r="K236" s="33" t="s">
        <v>1259</v>
      </c>
      <c r="L236" s="34">
        <v>0.79</v>
      </c>
      <c r="M236" s="35">
        <v>7900</v>
      </c>
      <c r="N236" s="36">
        <v>609.47</v>
      </c>
      <c r="O236" s="37">
        <v>39149</v>
      </c>
      <c r="P236" s="33"/>
      <c r="Q236" s="38" t="s">
        <v>300</v>
      </c>
      <c r="R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</row>
    <row r="237" spans="1:32" x14ac:dyDescent="0.3">
      <c r="A237" s="30"/>
      <c r="B237" s="31">
        <v>230</v>
      </c>
      <c r="C237" s="40" t="s">
        <v>387</v>
      </c>
      <c r="D237" s="33" t="s">
        <v>140</v>
      </c>
      <c r="E237" s="34">
        <v>13.2</v>
      </c>
      <c r="F237" s="34">
        <v>15.65</v>
      </c>
      <c r="G237" s="34">
        <v>7.56</v>
      </c>
      <c r="H237" s="34">
        <v>12.1</v>
      </c>
      <c r="I237" s="34">
        <v>14.05</v>
      </c>
      <c r="J237" s="34">
        <v>6.61</v>
      </c>
      <c r="K237" s="33" t="s">
        <v>1259</v>
      </c>
      <c r="L237" s="34">
        <v>0.85</v>
      </c>
      <c r="M237" s="35">
        <v>8500</v>
      </c>
      <c r="N237" s="36">
        <v>39.18</v>
      </c>
      <c r="O237" s="37">
        <v>42964</v>
      </c>
      <c r="P237" s="33"/>
      <c r="Q237" s="38" t="s">
        <v>388</v>
      </c>
      <c r="R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</row>
    <row r="238" spans="1:32" x14ac:dyDescent="0.3">
      <c r="A238" s="30"/>
      <c r="B238" s="31">
        <v>231</v>
      </c>
      <c r="C238" s="32" t="s">
        <v>389</v>
      </c>
      <c r="D238" s="33" t="s">
        <v>212</v>
      </c>
      <c r="E238" s="34">
        <v>13.6</v>
      </c>
      <c r="F238" s="34">
        <v>15.63</v>
      </c>
      <c r="G238" s="34">
        <v>11.6</v>
      </c>
      <c r="H238" s="34">
        <v>12.95</v>
      </c>
      <c r="I238" s="34">
        <v>12.19</v>
      </c>
      <c r="J238" s="34">
        <v>8.14</v>
      </c>
      <c r="K238" s="33" t="s">
        <v>1259</v>
      </c>
      <c r="L238" s="34">
        <v>0.61</v>
      </c>
      <c r="M238" s="35">
        <v>6100</v>
      </c>
      <c r="N238" s="36">
        <v>37.97</v>
      </c>
      <c r="O238" s="37">
        <v>42949</v>
      </c>
      <c r="P238" s="33"/>
      <c r="Q238" s="38" t="s">
        <v>300</v>
      </c>
      <c r="R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</row>
    <row r="239" spans="1:32" x14ac:dyDescent="0.3">
      <c r="A239" s="30"/>
      <c r="B239" s="31">
        <v>232</v>
      </c>
      <c r="C239" s="40" t="s">
        <v>390</v>
      </c>
      <c r="D239" s="33" t="s">
        <v>206</v>
      </c>
      <c r="E239" s="34" t="s">
        <v>100</v>
      </c>
      <c r="F239" s="34">
        <v>15.56</v>
      </c>
      <c r="G239" s="34">
        <v>12.39</v>
      </c>
      <c r="H239" s="34" t="s">
        <v>100</v>
      </c>
      <c r="I239" s="34">
        <v>23.57</v>
      </c>
      <c r="J239" s="34">
        <v>16.23</v>
      </c>
      <c r="K239" s="33" t="s">
        <v>1259</v>
      </c>
      <c r="L239" s="34">
        <v>1.58</v>
      </c>
      <c r="M239" s="35">
        <v>15800</v>
      </c>
      <c r="N239" s="36">
        <v>2.95</v>
      </c>
      <c r="O239" s="37">
        <v>43243</v>
      </c>
      <c r="P239" s="33"/>
      <c r="Q239" s="38" t="s">
        <v>244</v>
      </c>
      <c r="R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</row>
    <row r="240" spans="1:32" x14ac:dyDescent="0.3">
      <c r="A240" s="30"/>
      <c r="B240" s="31">
        <v>233</v>
      </c>
      <c r="C240" s="32" t="s">
        <v>391</v>
      </c>
      <c r="D240" s="33" t="s">
        <v>140</v>
      </c>
      <c r="E240" s="34" t="s">
        <v>100</v>
      </c>
      <c r="F240" s="34">
        <v>15.53</v>
      </c>
      <c r="G240" s="34">
        <v>12.6</v>
      </c>
      <c r="H240" s="34" t="s">
        <v>100</v>
      </c>
      <c r="I240" s="34">
        <v>8.6999999999999993</v>
      </c>
      <c r="J240" s="34">
        <v>8.23</v>
      </c>
      <c r="K240" s="33" t="s">
        <v>1259</v>
      </c>
      <c r="L240" s="34">
        <v>1.0900000000000001</v>
      </c>
      <c r="M240" s="35">
        <v>10900</v>
      </c>
      <c r="N240" s="36">
        <v>37.79</v>
      </c>
      <c r="O240" s="37">
        <v>43507</v>
      </c>
      <c r="P240" s="33"/>
      <c r="Q240" s="38" t="s">
        <v>272</v>
      </c>
      <c r="R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</row>
    <row r="241" spans="1:32" x14ac:dyDescent="0.3">
      <c r="A241" s="30"/>
      <c r="B241" s="31">
        <v>234</v>
      </c>
      <c r="C241" s="32" t="s">
        <v>392</v>
      </c>
      <c r="D241" s="33" t="s">
        <v>140</v>
      </c>
      <c r="E241" s="34">
        <v>24.64</v>
      </c>
      <c r="F241" s="34">
        <v>15.51</v>
      </c>
      <c r="G241" s="34">
        <v>17.13</v>
      </c>
      <c r="H241" s="34">
        <v>30.71</v>
      </c>
      <c r="I241" s="34">
        <v>14.94</v>
      </c>
      <c r="J241" s="34">
        <v>12.9</v>
      </c>
      <c r="K241" s="33" t="s">
        <v>1259</v>
      </c>
      <c r="L241" s="34">
        <v>0.84</v>
      </c>
      <c r="M241" s="35">
        <v>8400</v>
      </c>
      <c r="N241" s="36">
        <v>159.4</v>
      </c>
      <c r="O241" s="37">
        <v>42965</v>
      </c>
      <c r="P241" s="33"/>
      <c r="Q241" s="38" t="s">
        <v>222</v>
      </c>
      <c r="R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</row>
    <row r="242" spans="1:32" x14ac:dyDescent="0.3">
      <c r="A242" s="30"/>
      <c r="B242" s="31">
        <v>235</v>
      </c>
      <c r="C242" s="32" t="s">
        <v>393</v>
      </c>
      <c r="D242" s="33" t="s">
        <v>195</v>
      </c>
      <c r="E242" s="34" t="s">
        <v>100</v>
      </c>
      <c r="F242" s="34">
        <v>15.4</v>
      </c>
      <c r="G242" s="34">
        <v>15.45</v>
      </c>
      <c r="H242" s="34" t="s">
        <v>100</v>
      </c>
      <c r="I242" s="34">
        <v>8.6999999999999993</v>
      </c>
      <c r="J242" s="34">
        <v>8.23</v>
      </c>
      <c r="K242" s="33" t="s">
        <v>1259</v>
      </c>
      <c r="L242" s="34">
        <v>1.02</v>
      </c>
      <c r="M242" s="35">
        <v>10200</v>
      </c>
      <c r="N242" s="36">
        <v>15.56</v>
      </c>
      <c r="O242" s="37">
        <v>43329</v>
      </c>
      <c r="P242" s="33"/>
      <c r="Q242" s="38" t="s">
        <v>272</v>
      </c>
      <c r="R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</row>
    <row r="243" spans="1:32" x14ac:dyDescent="0.3">
      <c r="A243" s="30"/>
      <c r="B243" s="31">
        <v>236</v>
      </c>
      <c r="C243" s="32" t="s">
        <v>394</v>
      </c>
      <c r="D243" s="33" t="s">
        <v>212</v>
      </c>
      <c r="E243" s="34">
        <v>12.68</v>
      </c>
      <c r="F243" s="34">
        <v>15.32</v>
      </c>
      <c r="G243" s="34">
        <v>11.45</v>
      </c>
      <c r="H243" s="34">
        <v>12.95</v>
      </c>
      <c r="I243" s="34">
        <v>12.19</v>
      </c>
      <c r="J243" s="34">
        <v>8.14</v>
      </c>
      <c r="K243" s="33" t="s">
        <v>1259</v>
      </c>
      <c r="L243" s="34">
        <v>0.89</v>
      </c>
      <c r="M243" s="35">
        <v>8900</v>
      </c>
      <c r="N243" s="36">
        <v>461.12</v>
      </c>
      <c r="O243" s="37">
        <v>40374</v>
      </c>
      <c r="P243" s="33"/>
      <c r="Q243" s="38" t="s">
        <v>300</v>
      </c>
      <c r="R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</row>
    <row r="244" spans="1:32" x14ac:dyDescent="0.3">
      <c r="A244" s="30"/>
      <c r="B244" s="31">
        <v>237</v>
      </c>
      <c r="C244" s="32" t="s">
        <v>395</v>
      </c>
      <c r="D244" s="33" t="s">
        <v>92</v>
      </c>
      <c r="E244" s="34">
        <v>26.39</v>
      </c>
      <c r="F244" s="34">
        <v>15.3</v>
      </c>
      <c r="G244" s="34">
        <v>9.7100000000000009</v>
      </c>
      <c r="H244" s="34">
        <v>19.059999999999999</v>
      </c>
      <c r="I244" s="34">
        <v>8.6999999999999993</v>
      </c>
      <c r="J244" s="34">
        <v>8.23</v>
      </c>
      <c r="K244" s="33" t="s">
        <v>1259</v>
      </c>
      <c r="L244" s="34">
        <v>0.56999999999999995</v>
      </c>
      <c r="M244" s="35">
        <v>5700</v>
      </c>
      <c r="N244" s="36">
        <v>761.77</v>
      </c>
      <c r="O244" s="37">
        <v>42965</v>
      </c>
      <c r="P244" s="33"/>
      <c r="Q244" s="38" t="s">
        <v>272</v>
      </c>
      <c r="R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</row>
    <row r="245" spans="1:32" x14ac:dyDescent="0.3">
      <c r="A245" s="30"/>
      <c r="B245" s="31">
        <v>238</v>
      </c>
      <c r="C245" s="32" t="s">
        <v>396</v>
      </c>
      <c r="D245" s="33" t="s">
        <v>92</v>
      </c>
      <c r="E245" s="34">
        <v>23.74</v>
      </c>
      <c r="F245" s="34">
        <v>15.29</v>
      </c>
      <c r="G245" s="34">
        <v>10.32</v>
      </c>
      <c r="H245" s="34">
        <v>19.059999999999999</v>
      </c>
      <c r="I245" s="34">
        <v>8.6999999999999993</v>
      </c>
      <c r="J245" s="34">
        <v>8.23</v>
      </c>
      <c r="K245" s="33" t="s">
        <v>1259</v>
      </c>
      <c r="L245" s="34">
        <v>0.47</v>
      </c>
      <c r="M245" s="35">
        <v>4700</v>
      </c>
      <c r="N245" s="36">
        <v>95.31</v>
      </c>
      <c r="O245" s="37">
        <v>42977</v>
      </c>
      <c r="P245" s="33"/>
      <c r="Q245" s="38" t="s">
        <v>272</v>
      </c>
      <c r="R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</row>
    <row r="246" spans="1:32" x14ac:dyDescent="0.3">
      <c r="A246" s="30"/>
      <c r="B246" s="31">
        <v>239</v>
      </c>
      <c r="C246" s="32" t="s">
        <v>397</v>
      </c>
      <c r="D246" s="33" t="s">
        <v>99</v>
      </c>
      <c r="E246" s="34">
        <v>21.26</v>
      </c>
      <c r="F246" s="34">
        <v>15.24</v>
      </c>
      <c r="G246" s="34">
        <v>9.5</v>
      </c>
      <c r="H246" s="34">
        <v>19.059999999999999</v>
      </c>
      <c r="I246" s="34">
        <v>8.6999999999999993</v>
      </c>
      <c r="J246" s="34">
        <v>8.23</v>
      </c>
      <c r="K246" s="33" t="s">
        <v>1259</v>
      </c>
      <c r="L246" s="34">
        <v>0.47</v>
      </c>
      <c r="M246" s="35">
        <v>4700</v>
      </c>
      <c r="N246" s="36">
        <v>296.01</v>
      </c>
      <c r="O246" s="37">
        <v>42950</v>
      </c>
      <c r="P246" s="33"/>
      <c r="Q246" s="38" t="s">
        <v>272</v>
      </c>
      <c r="R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</row>
    <row r="247" spans="1:32" x14ac:dyDescent="0.3">
      <c r="A247" s="30"/>
      <c r="B247" s="31">
        <v>240</v>
      </c>
      <c r="C247" s="32" t="s">
        <v>398</v>
      </c>
      <c r="D247" s="33" t="s">
        <v>140</v>
      </c>
      <c r="E247" s="34">
        <v>11.93</v>
      </c>
      <c r="F247" s="34">
        <v>15.23</v>
      </c>
      <c r="G247" s="34">
        <v>7.36</v>
      </c>
      <c r="H247" s="34">
        <v>12.1</v>
      </c>
      <c r="I247" s="34">
        <v>14.05</v>
      </c>
      <c r="J247" s="34">
        <v>6.61</v>
      </c>
      <c r="K247" s="33" t="s">
        <v>1259</v>
      </c>
      <c r="L247" s="34">
        <v>1.23</v>
      </c>
      <c r="M247" s="35">
        <v>12300</v>
      </c>
      <c r="N247" s="36">
        <v>155.78</v>
      </c>
      <c r="O247" s="37">
        <v>39468</v>
      </c>
      <c r="P247" s="33"/>
      <c r="Q247" s="38" t="s">
        <v>388</v>
      </c>
      <c r="R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</row>
    <row r="248" spans="1:32" x14ac:dyDescent="0.3">
      <c r="A248" s="30"/>
      <c r="B248" s="31">
        <v>241</v>
      </c>
      <c r="C248" s="32" t="s">
        <v>399</v>
      </c>
      <c r="D248" s="33" t="s">
        <v>140</v>
      </c>
      <c r="E248" s="34">
        <v>23.16</v>
      </c>
      <c r="F248" s="34">
        <v>15.23</v>
      </c>
      <c r="G248" s="34">
        <v>11.81</v>
      </c>
      <c r="H248" s="34">
        <v>19.059999999999999</v>
      </c>
      <c r="I248" s="34">
        <v>8.6999999999999993</v>
      </c>
      <c r="J248" s="34">
        <v>8.23</v>
      </c>
      <c r="K248" s="33" t="s">
        <v>1259</v>
      </c>
      <c r="L248" s="34">
        <v>0.73</v>
      </c>
      <c r="M248" s="35">
        <v>7300</v>
      </c>
      <c r="N248" s="36">
        <v>354.89</v>
      </c>
      <c r="O248" s="37">
        <v>42950</v>
      </c>
      <c r="P248" s="33"/>
      <c r="Q248" s="38" t="s">
        <v>272</v>
      </c>
      <c r="R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</row>
    <row r="249" spans="1:32" x14ac:dyDescent="0.3">
      <c r="A249" s="30"/>
      <c r="B249" s="31">
        <v>242</v>
      </c>
      <c r="C249" s="32" t="s">
        <v>400</v>
      </c>
      <c r="D249" s="33" t="s">
        <v>140</v>
      </c>
      <c r="E249" s="34">
        <v>23.31</v>
      </c>
      <c r="F249" s="34">
        <v>15.1</v>
      </c>
      <c r="G249" s="34">
        <v>16.91</v>
      </c>
      <c r="H249" s="34">
        <v>30.71</v>
      </c>
      <c r="I249" s="34">
        <v>14.94</v>
      </c>
      <c r="J249" s="34">
        <v>12.9</v>
      </c>
      <c r="K249" s="33" t="s">
        <v>1259</v>
      </c>
      <c r="L249" s="34">
        <v>1.2</v>
      </c>
      <c r="M249" s="35">
        <v>12000</v>
      </c>
      <c r="N249" s="36">
        <v>357.62</v>
      </c>
      <c r="O249" s="37">
        <v>42439</v>
      </c>
      <c r="P249" s="33"/>
      <c r="Q249" s="38" t="s">
        <v>222</v>
      </c>
      <c r="R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</row>
    <row r="250" spans="1:32" x14ac:dyDescent="0.3">
      <c r="A250" s="30"/>
      <c r="B250" s="31">
        <v>243</v>
      </c>
      <c r="C250" s="32" t="s">
        <v>401</v>
      </c>
      <c r="D250" s="33" t="s">
        <v>92</v>
      </c>
      <c r="E250" s="34">
        <v>25.6</v>
      </c>
      <c r="F250" s="34">
        <v>15.06</v>
      </c>
      <c r="G250" s="34">
        <v>9.6</v>
      </c>
      <c r="H250" s="34">
        <v>19.059999999999999</v>
      </c>
      <c r="I250" s="34">
        <v>8.6999999999999993</v>
      </c>
      <c r="J250" s="34">
        <v>8.23</v>
      </c>
      <c r="K250" s="33" t="s">
        <v>1259</v>
      </c>
      <c r="L250" s="34">
        <v>0.78</v>
      </c>
      <c r="M250" s="35">
        <v>7800</v>
      </c>
      <c r="N250" s="36">
        <v>1269.67</v>
      </c>
      <c r="O250" s="37">
        <v>42818</v>
      </c>
      <c r="P250" s="33"/>
      <c r="Q250" s="38" t="s">
        <v>272</v>
      </c>
      <c r="R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</row>
    <row r="251" spans="1:32" x14ac:dyDescent="0.3">
      <c r="A251" s="30"/>
      <c r="B251" s="31">
        <v>244</v>
      </c>
      <c r="C251" s="32" t="s">
        <v>402</v>
      </c>
      <c r="D251" s="33" t="s">
        <v>92</v>
      </c>
      <c r="E251" s="34">
        <v>22.97</v>
      </c>
      <c r="F251" s="34">
        <v>15.05</v>
      </c>
      <c r="G251" s="34">
        <v>10.210000000000001</v>
      </c>
      <c r="H251" s="34">
        <v>19.059999999999999</v>
      </c>
      <c r="I251" s="34">
        <v>8.6999999999999993</v>
      </c>
      <c r="J251" s="34">
        <v>8.23</v>
      </c>
      <c r="K251" s="33" t="s">
        <v>1259</v>
      </c>
      <c r="L251" s="34">
        <v>0.68</v>
      </c>
      <c r="M251" s="35">
        <v>6800</v>
      </c>
      <c r="N251" s="36">
        <v>256.06</v>
      </c>
      <c r="O251" s="37">
        <v>42842</v>
      </c>
      <c r="P251" s="33"/>
      <c r="Q251" s="38" t="s">
        <v>272</v>
      </c>
      <c r="R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</row>
    <row r="252" spans="1:32" x14ac:dyDescent="0.3">
      <c r="A252" s="30"/>
      <c r="B252" s="31">
        <v>245</v>
      </c>
      <c r="C252" s="32" t="s">
        <v>403</v>
      </c>
      <c r="D252" s="33" t="s">
        <v>99</v>
      </c>
      <c r="E252" s="34">
        <v>20.56</v>
      </c>
      <c r="F252" s="34">
        <v>15.02</v>
      </c>
      <c r="G252" s="34">
        <v>9.4</v>
      </c>
      <c r="H252" s="34">
        <v>19.059999999999999</v>
      </c>
      <c r="I252" s="34">
        <v>8.6999999999999993</v>
      </c>
      <c r="J252" s="34">
        <v>8.23</v>
      </c>
      <c r="K252" s="33" t="s">
        <v>1259</v>
      </c>
      <c r="L252" s="34">
        <v>0.67</v>
      </c>
      <c r="M252" s="35">
        <v>6700</v>
      </c>
      <c r="N252" s="36">
        <v>488.98</v>
      </c>
      <c r="O252" s="37">
        <v>42801</v>
      </c>
      <c r="P252" s="33"/>
      <c r="Q252" s="38" t="s">
        <v>272</v>
      </c>
      <c r="R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</row>
    <row r="253" spans="1:32" x14ac:dyDescent="0.3">
      <c r="A253" s="30"/>
      <c r="B253" s="31">
        <v>246</v>
      </c>
      <c r="C253" s="32" t="s">
        <v>404</v>
      </c>
      <c r="D253" s="33" t="s">
        <v>99</v>
      </c>
      <c r="E253" s="34">
        <v>54.87</v>
      </c>
      <c r="F253" s="34">
        <v>14.86</v>
      </c>
      <c r="G253" s="34">
        <v>5.39</v>
      </c>
      <c r="H253" s="34">
        <v>30.91</v>
      </c>
      <c r="I253" s="34">
        <v>10.08</v>
      </c>
      <c r="J253" s="34">
        <v>8.5299999999999994</v>
      </c>
      <c r="K253" s="33" t="s">
        <v>1259</v>
      </c>
      <c r="L253" s="34">
        <v>1.26</v>
      </c>
      <c r="M253" s="35">
        <v>12600</v>
      </c>
      <c r="N253" s="36">
        <v>6.73</v>
      </c>
      <c r="O253" s="37">
        <v>43006</v>
      </c>
      <c r="P253" s="33"/>
      <c r="Q253" s="38" t="s">
        <v>405</v>
      </c>
      <c r="R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</row>
    <row r="254" spans="1:32" x14ac:dyDescent="0.3">
      <c r="A254" s="30"/>
      <c r="B254" s="31">
        <v>247</v>
      </c>
      <c r="C254" s="40" t="s">
        <v>406</v>
      </c>
      <c r="D254" s="33" t="s">
        <v>140</v>
      </c>
      <c r="E254" s="34">
        <v>21.86</v>
      </c>
      <c r="F254" s="34">
        <v>14.83</v>
      </c>
      <c r="G254" s="34">
        <v>11.62</v>
      </c>
      <c r="H254" s="34">
        <v>19.059999999999999</v>
      </c>
      <c r="I254" s="34">
        <v>8.6999999999999993</v>
      </c>
      <c r="J254" s="34">
        <v>8.23</v>
      </c>
      <c r="K254" s="33" t="s">
        <v>1259</v>
      </c>
      <c r="L254" s="34">
        <v>1.0900000000000001</v>
      </c>
      <c r="M254" s="35">
        <v>10900</v>
      </c>
      <c r="N254" s="36">
        <v>1072.0999999999999</v>
      </c>
      <c r="O254" s="37">
        <v>42481</v>
      </c>
      <c r="P254" s="33"/>
      <c r="Q254" s="38" t="s">
        <v>272</v>
      </c>
      <c r="R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</row>
    <row r="255" spans="1:32" x14ac:dyDescent="0.3">
      <c r="A255" s="30"/>
      <c r="B255" s="31">
        <v>248</v>
      </c>
      <c r="C255" s="40" t="s">
        <v>407</v>
      </c>
      <c r="D255" s="33" t="s">
        <v>99</v>
      </c>
      <c r="E255" s="34">
        <v>53.56</v>
      </c>
      <c r="F255" s="34">
        <v>14.54</v>
      </c>
      <c r="G255" s="34">
        <v>5.24</v>
      </c>
      <c r="H255" s="34">
        <v>30.91</v>
      </c>
      <c r="I255" s="34">
        <v>10.08</v>
      </c>
      <c r="J255" s="34">
        <v>8.5299999999999994</v>
      </c>
      <c r="K255" s="33" t="s">
        <v>1259</v>
      </c>
      <c r="L255" s="34">
        <v>1.56</v>
      </c>
      <c r="M255" s="35">
        <v>15600</v>
      </c>
      <c r="N255" s="36">
        <v>47.52</v>
      </c>
      <c r="O255" s="37">
        <v>42531</v>
      </c>
      <c r="P255" s="33"/>
      <c r="Q255" s="38" t="s">
        <v>405</v>
      </c>
      <c r="R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</row>
    <row r="256" spans="1:32" x14ac:dyDescent="0.3">
      <c r="A256" s="30"/>
      <c r="B256" s="31">
        <v>249</v>
      </c>
      <c r="C256" s="32" t="s">
        <v>408</v>
      </c>
      <c r="D256" s="33" t="s">
        <v>140</v>
      </c>
      <c r="E256" s="34">
        <v>17.03</v>
      </c>
      <c r="F256" s="34">
        <v>14.45</v>
      </c>
      <c r="G256" s="34">
        <v>11.12</v>
      </c>
      <c r="H256" s="34">
        <v>12.95</v>
      </c>
      <c r="I256" s="34">
        <v>12.19</v>
      </c>
      <c r="J256" s="34">
        <v>8.14</v>
      </c>
      <c r="K256" s="33" t="s">
        <v>1259</v>
      </c>
      <c r="L256" s="34">
        <v>0.67</v>
      </c>
      <c r="M256" s="35">
        <v>6700</v>
      </c>
      <c r="N256" s="36">
        <v>26.39</v>
      </c>
      <c r="O256" s="37">
        <v>42965</v>
      </c>
      <c r="P256" s="33"/>
      <c r="Q256" s="38" t="s">
        <v>300</v>
      </c>
      <c r="R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</row>
    <row r="257" spans="1:32" x14ac:dyDescent="0.3">
      <c r="A257" s="30"/>
      <c r="B257" s="31">
        <v>250</v>
      </c>
      <c r="C257" s="32" t="s">
        <v>409</v>
      </c>
      <c r="D257" s="33" t="s">
        <v>140</v>
      </c>
      <c r="E257" s="34">
        <v>20.12</v>
      </c>
      <c r="F257" s="34">
        <v>14.34</v>
      </c>
      <c r="G257" s="34">
        <v>8.83</v>
      </c>
      <c r="H257" s="34">
        <v>14.11</v>
      </c>
      <c r="I257" s="34">
        <v>8.23</v>
      </c>
      <c r="J257" s="34">
        <v>5.01</v>
      </c>
      <c r="K257" s="33" t="s">
        <v>1259</v>
      </c>
      <c r="L257" s="34">
        <v>0.88</v>
      </c>
      <c r="M257" s="35">
        <v>8800</v>
      </c>
      <c r="N257" s="36">
        <v>21.07</v>
      </c>
      <c r="O257" s="37">
        <v>40659</v>
      </c>
      <c r="P257" s="33"/>
      <c r="Q257" s="38" t="s">
        <v>410</v>
      </c>
      <c r="R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</row>
    <row r="258" spans="1:32" x14ac:dyDescent="0.3">
      <c r="A258" s="30"/>
      <c r="B258" s="31">
        <v>251</v>
      </c>
      <c r="C258" s="32" t="s">
        <v>411</v>
      </c>
      <c r="D258" s="33" t="s">
        <v>143</v>
      </c>
      <c r="E258" s="34" t="s">
        <v>100</v>
      </c>
      <c r="F258" s="34">
        <v>14.32</v>
      </c>
      <c r="G258" s="34">
        <v>13.37</v>
      </c>
      <c r="H258" s="34" t="s">
        <v>100</v>
      </c>
      <c r="I258" s="34">
        <v>8.6999999999999993</v>
      </c>
      <c r="J258" s="34">
        <v>8.23</v>
      </c>
      <c r="K258" s="33" t="s">
        <v>1259</v>
      </c>
      <c r="L258" s="34">
        <v>0.74</v>
      </c>
      <c r="M258" s="35">
        <v>7400</v>
      </c>
      <c r="N258" s="36">
        <v>32.200000000000003</v>
      </c>
      <c r="O258" s="37">
        <v>43244</v>
      </c>
      <c r="P258" s="33" t="s">
        <v>144</v>
      </c>
      <c r="Q258" s="38" t="s">
        <v>272</v>
      </c>
      <c r="R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</row>
    <row r="259" spans="1:32" x14ac:dyDescent="0.3">
      <c r="A259" s="30"/>
      <c r="B259" s="31">
        <v>252</v>
      </c>
      <c r="C259" s="32" t="s">
        <v>412</v>
      </c>
      <c r="D259" s="33" t="s">
        <v>193</v>
      </c>
      <c r="E259" s="34">
        <v>13.36</v>
      </c>
      <c r="F259" s="34">
        <v>14.21</v>
      </c>
      <c r="G259" s="34">
        <v>11.38</v>
      </c>
      <c r="H259" s="34">
        <v>12.95</v>
      </c>
      <c r="I259" s="34">
        <v>12.19</v>
      </c>
      <c r="J259" s="34">
        <v>8.14</v>
      </c>
      <c r="K259" s="33" t="s">
        <v>1258</v>
      </c>
      <c r="L259" s="34">
        <v>0.53</v>
      </c>
      <c r="M259" s="35">
        <v>5300</v>
      </c>
      <c r="N259" s="36">
        <v>216.3</v>
      </c>
      <c r="O259" s="37">
        <v>42949</v>
      </c>
      <c r="P259" s="33"/>
      <c r="Q259" s="38" t="s">
        <v>300</v>
      </c>
      <c r="R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</row>
    <row r="260" spans="1:32" x14ac:dyDescent="0.3">
      <c r="A260" s="30"/>
      <c r="B260" s="31">
        <v>253</v>
      </c>
      <c r="C260" s="32" t="s">
        <v>413</v>
      </c>
      <c r="D260" s="33" t="s">
        <v>92</v>
      </c>
      <c r="E260" s="34">
        <v>24.45</v>
      </c>
      <c r="F260" s="34">
        <v>14.2</v>
      </c>
      <c r="G260" s="34">
        <v>5.08</v>
      </c>
      <c r="H260" s="34">
        <v>12.07</v>
      </c>
      <c r="I260" s="34">
        <v>5.64</v>
      </c>
      <c r="J260" s="34">
        <v>3.72</v>
      </c>
      <c r="K260" s="33" t="s">
        <v>1259</v>
      </c>
      <c r="L260" s="34">
        <v>0.82</v>
      </c>
      <c r="M260" s="35">
        <v>8200</v>
      </c>
      <c r="N260" s="36">
        <v>518.91</v>
      </c>
      <c r="O260" s="37">
        <v>42961</v>
      </c>
      <c r="P260" s="33"/>
      <c r="Q260" s="38" t="s">
        <v>414</v>
      </c>
      <c r="R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</row>
    <row r="261" spans="1:32" x14ac:dyDescent="0.3">
      <c r="A261" s="30"/>
      <c r="B261" s="31">
        <v>254</v>
      </c>
      <c r="C261" s="32" t="s">
        <v>415</v>
      </c>
      <c r="D261" s="33" t="s">
        <v>143</v>
      </c>
      <c r="E261" s="34" t="s">
        <v>100</v>
      </c>
      <c r="F261" s="34">
        <v>14.07</v>
      </c>
      <c r="G261" s="34">
        <v>12.92</v>
      </c>
      <c r="H261" s="34" t="s">
        <v>100</v>
      </c>
      <c r="I261" s="34">
        <v>8.6999999999999993</v>
      </c>
      <c r="J261" s="34">
        <v>8.23</v>
      </c>
      <c r="K261" s="33" t="s">
        <v>1259</v>
      </c>
      <c r="L261" s="34">
        <v>0.74</v>
      </c>
      <c r="M261" s="35">
        <v>7400</v>
      </c>
      <c r="N261" s="36">
        <v>45.25</v>
      </c>
      <c r="O261" s="37">
        <v>43244</v>
      </c>
      <c r="P261" s="33" t="s">
        <v>144</v>
      </c>
      <c r="Q261" s="38" t="s">
        <v>272</v>
      </c>
      <c r="R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</row>
    <row r="262" spans="1:32" x14ac:dyDescent="0.3">
      <c r="A262" s="30"/>
      <c r="B262" s="31">
        <v>255</v>
      </c>
      <c r="C262" s="40" t="s">
        <v>416</v>
      </c>
      <c r="D262" s="33" t="s">
        <v>140</v>
      </c>
      <c r="E262" s="34">
        <v>15.82</v>
      </c>
      <c r="F262" s="34">
        <v>14.06</v>
      </c>
      <c r="G262" s="34">
        <v>10.94</v>
      </c>
      <c r="H262" s="34">
        <v>12.95</v>
      </c>
      <c r="I262" s="34">
        <v>12.19</v>
      </c>
      <c r="J262" s="34">
        <v>8.14</v>
      </c>
      <c r="K262" s="33" t="s">
        <v>1259</v>
      </c>
      <c r="L262" s="34">
        <v>1.02</v>
      </c>
      <c r="M262" s="35">
        <v>10200</v>
      </c>
      <c r="N262" s="36">
        <v>207.75</v>
      </c>
      <c r="O262" s="37">
        <v>38765</v>
      </c>
      <c r="P262" s="33"/>
      <c r="Q262" s="38" t="s">
        <v>300</v>
      </c>
      <c r="R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</row>
    <row r="263" spans="1:32" x14ac:dyDescent="0.3">
      <c r="A263" s="30"/>
      <c r="B263" s="31">
        <v>256</v>
      </c>
      <c r="C263" s="32" t="s">
        <v>417</v>
      </c>
      <c r="D263" s="33" t="s">
        <v>195</v>
      </c>
      <c r="E263" s="34" t="s">
        <v>100</v>
      </c>
      <c r="F263" s="34">
        <v>13.99</v>
      </c>
      <c r="G263" s="34">
        <v>12.9</v>
      </c>
      <c r="H263" s="34" t="s">
        <v>100</v>
      </c>
      <c r="I263" s="34">
        <v>8.6999999999999993</v>
      </c>
      <c r="J263" s="34">
        <v>8.23</v>
      </c>
      <c r="K263" s="33" t="s">
        <v>1259</v>
      </c>
      <c r="L263" s="34">
        <v>0.47</v>
      </c>
      <c r="M263" s="35">
        <v>4700</v>
      </c>
      <c r="N263" s="36">
        <v>54.51</v>
      </c>
      <c r="O263" s="37">
        <v>43306</v>
      </c>
      <c r="P263" s="33"/>
      <c r="Q263" s="38" t="s">
        <v>272</v>
      </c>
      <c r="R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</row>
    <row r="264" spans="1:32" x14ac:dyDescent="0.3">
      <c r="A264" s="30"/>
      <c r="B264" s="31">
        <v>257</v>
      </c>
      <c r="C264" s="40" t="s">
        <v>418</v>
      </c>
      <c r="D264" s="33" t="s">
        <v>193</v>
      </c>
      <c r="E264" s="34">
        <v>12.46</v>
      </c>
      <c r="F264" s="34">
        <v>13.91</v>
      </c>
      <c r="G264" s="34">
        <v>11.23</v>
      </c>
      <c r="H264" s="34">
        <v>12.95</v>
      </c>
      <c r="I264" s="34">
        <v>12.19</v>
      </c>
      <c r="J264" s="34">
        <v>8.14</v>
      </c>
      <c r="K264" s="33" t="s">
        <v>1258</v>
      </c>
      <c r="L264" s="34">
        <v>0.8</v>
      </c>
      <c r="M264" s="35">
        <v>8000</v>
      </c>
      <c r="N264" s="36">
        <v>4777.3999999999996</v>
      </c>
      <c r="O264" s="37">
        <v>38741</v>
      </c>
      <c r="P264" s="33"/>
      <c r="Q264" s="38" t="s">
        <v>300</v>
      </c>
      <c r="R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</row>
    <row r="265" spans="1:32" x14ac:dyDescent="0.3">
      <c r="A265" s="30"/>
      <c r="B265" s="31">
        <v>258</v>
      </c>
      <c r="C265" s="40" t="s">
        <v>419</v>
      </c>
      <c r="D265" s="33" t="s">
        <v>143</v>
      </c>
      <c r="E265" s="34" t="s">
        <v>100</v>
      </c>
      <c r="F265" s="34">
        <v>13.91</v>
      </c>
      <c r="G265" s="34">
        <v>13.17</v>
      </c>
      <c r="H265" s="34" t="s">
        <v>100</v>
      </c>
      <c r="I265" s="34">
        <v>8.6999999999999993</v>
      </c>
      <c r="J265" s="34">
        <v>8.23</v>
      </c>
      <c r="K265" s="33" t="s">
        <v>1259</v>
      </c>
      <c r="L265" s="34">
        <v>1.1000000000000001</v>
      </c>
      <c r="M265" s="35">
        <v>11000</v>
      </c>
      <c r="N265" s="36">
        <v>31.25</v>
      </c>
      <c r="O265" s="37">
        <v>43269</v>
      </c>
      <c r="P265" s="33" t="s">
        <v>144</v>
      </c>
      <c r="Q265" s="38" t="s">
        <v>272</v>
      </c>
      <c r="R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</row>
    <row r="266" spans="1:32" x14ac:dyDescent="0.3">
      <c r="A266" s="30"/>
      <c r="B266" s="31">
        <v>259</v>
      </c>
      <c r="C266" s="32" t="s">
        <v>420</v>
      </c>
      <c r="D266" s="33" t="s">
        <v>92</v>
      </c>
      <c r="E266" s="34">
        <v>23.1</v>
      </c>
      <c r="F266" s="34">
        <v>13.79</v>
      </c>
      <c r="G266" s="34">
        <v>4.8899999999999997</v>
      </c>
      <c r="H266" s="34">
        <v>12.07</v>
      </c>
      <c r="I266" s="34">
        <v>5.64</v>
      </c>
      <c r="J266" s="34">
        <v>3.72</v>
      </c>
      <c r="K266" s="33" t="s">
        <v>1259</v>
      </c>
      <c r="L266" s="34">
        <v>1.19</v>
      </c>
      <c r="M266" s="35">
        <v>11900</v>
      </c>
      <c r="N266" s="36">
        <v>1047.1300000000001</v>
      </c>
      <c r="O266" s="37">
        <v>40863</v>
      </c>
      <c r="P266" s="33"/>
      <c r="Q266" s="38" t="s">
        <v>414</v>
      </c>
      <c r="R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</row>
    <row r="267" spans="1:32" x14ac:dyDescent="0.3">
      <c r="A267" s="30"/>
      <c r="B267" s="31">
        <v>260</v>
      </c>
      <c r="C267" s="32" t="s">
        <v>421</v>
      </c>
      <c r="D267" s="33" t="s">
        <v>195</v>
      </c>
      <c r="E267" s="34" t="s">
        <v>100</v>
      </c>
      <c r="F267" s="34">
        <v>13.76</v>
      </c>
      <c r="G267" s="34">
        <v>12.78</v>
      </c>
      <c r="H267" s="34" t="s">
        <v>100</v>
      </c>
      <c r="I267" s="34">
        <v>8.6999999999999993</v>
      </c>
      <c r="J267" s="34">
        <v>8.23</v>
      </c>
      <c r="K267" s="33" t="s">
        <v>1259</v>
      </c>
      <c r="L267" s="34">
        <v>0.69</v>
      </c>
      <c r="M267" s="35">
        <v>6900</v>
      </c>
      <c r="N267" s="36">
        <v>19.61</v>
      </c>
      <c r="O267" s="37">
        <v>43298</v>
      </c>
      <c r="P267" s="33"/>
      <c r="Q267" s="38" t="s">
        <v>272</v>
      </c>
      <c r="R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</row>
    <row r="268" spans="1:32" x14ac:dyDescent="0.3">
      <c r="A268" s="30"/>
      <c r="B268" s="31">
        <v>261</v>
      </c>
      <c r="C268" s="32" t="s">
        <v>422</v>
      </c>
      <c r="D268" s="33" t="s">
        <v>140</v>
      </c>
      <c r="E268" s="34">
        <v>21.63</v>
      </c>
      <c r="F268" s="34">
        <v>13.7</v>
      </c>
      <c r="G268" s="34">
        <v>9.7100000000000009</v>
      </c>
      <c r="H268" s="34">
        <v>19.059999999999999</v>
      </c>
      <c r="I268" s="34">
        <v>8.6999999999999993</v>
      </c>
      <c r="J268" s="34">
        <v>8.23</v>
      </c>
      <c r="K268" s="33" t="s">
        <v>1259</v>
      </c>
      <c r="L268" s="34">
        <v>0.59</v>
      </c>
      <c r="M268" s="35">
        <v>5900</v>
      </c>
      <c r="N268" s="36">
        <v>322.75</v>
      </c>
      <c r="O268" s="37">
        <v>42950</v>
      </c>
      <c r="P268" s="33"/>
      <c r="Q268" s="38" t="s">
        <v>272</v>
      </c>
      <c r="R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</row>
    <row r="269" spans="1:32" x14ac:dyDescent="0.3">
      <c r="A269" s="30"/>
      <c r="B269" s="31">
        <v>262</v>
      </c>
      <c r="C269" s="32" t="s">
        <v>423</v>
      </c>
      <c r="D269" s="33" t="s">
        <v>143</v>
      </c>
      <c r="E269" s="34" t="s">
        <v>100</v>
      </c>
      <c r="F269" s="34">
        <v>13.67</v>
      </c>
      <c r="G269" s="34">
        <v>12.73</v>
      </c>
      <c r="H269" s="34" t="s">
        <v>100</v>
      </c>
      <c r="I269" s="34">
        <v>8.6999999999999993</v>
      </c>
      <c r="J269" s="34">
        <v>8.23</v>
      </c>
      <c r="K269" s="33" t="s">
        <v>1259</v>
      </c>
      <c r="L269" s="34">
        <v>1.1000000000000001</v>
      </c>
      <c r="M269" s="35">
        <v>11000</v>
      </c>
      <c r="N269" s="36">
        <v>9.74</v>
      </c>
      <c r="O269" s="37">
        <v>43259</v>
      </c>
      <c r="P269" s="33" t="s">
        <v>144</v>
      </c>
      <c r="Q269" s="38" t="s">
        <v>272</v>
      </c>
      <c r="R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</row>
    <row r="270" spans="1:32" x14ac:dyDescent="0.3">
      <c r="A270" s="30"/>
      <c r="B270" s="31">
        <v>263</v>
      </c>
      <c r="C270" s="32" t="s">
        <v>424</v>
      </c>
      <c r="D270" s="33" t="s">
        <v>99</v>
      </c>
      <c r="E270" s="34">
        <v>19.420000000000002</v>
      </c>
      <c r="F270" s="34">
        <v>13.55</v>
      </c>
      <c r="G270" s="34">
        <v>8.0500000000000007</v>
      </c>
      <c r="H270" s="34">
        <v>19.059999999999999</v>
      </c>
      <c r="I270" s="34">
        <v>8.6999999999999993</v>
      </c>
      <c r="J270" s="34">
        <v>8.23</v>
      </c>
      <c r="K270" s="33" t="s">
        <v>1259</v>
      </c>
      <c r="L270" s="34">
        <v>0.47</v>
      </c>
      <c r="M270" s="35">
        <v>4700</v>
      </c>
      <c r="N270" s="36">
        <v>43.7</v>
      </c>
      <c r="O270" s="37">
        <v>42950</v>
      </c>
      <c r="P270" s="33"/>
      <c r="Q270" s="38" t="s">
        <v>272</v>
      </c>
      <c r="R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</row>
    <row r="271" spans="1:32" x14ac:dyDescent="0.3">
      <c r="A271" s="30"/>
      <c r="B271" s="31">
        <v>264</v>
      </c>
      <c r="C271" s="32" t="s">
        <v>425</v>
      </c>
      <c r="D271" s="33" t="s">
        <v>140</v>
      </c>
      <c r="E271" s="34">
        <v>20.48</v>
      </c>
      <c r="F271" s="34">
        <v>13.41</v>
      </c>
      <c r="G271" s="34">
        <v>9.57</v>
      </c>
      <c r="H271" s="34">
        <v>19.059999999999999</v>
      </c>
      <c r="I271" s="34">
        <v>8.6999999999999993</v>
      </c>
      <c r="J271" s="34">
        <v>8.23</v>
      </c>
      <c r="K271" s="33" t="s">
        <v>1259</v>
      </c>
      <c r="L271" s="34">
        <v>0.85</v>
      </c>
      <c r="M271" s="35">
        <v>8500</v>
      </c>
      <c r="N271" s="36">
        <v>686.28</v>
      </c>
      <c r="O271" s="37">
        <v>42481</v>
      </c>
      <c r="P271" s="33"/>
      <c r="Q271" s="38" t="s">
        <v>272</v>
      </c>
      <c r="R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</row>
    <row r="272" spans="1:32" ht="16.5" customHeight="1" x14ac:dyDescent="0.3">
      <c r="A272" s="30"/>
      <c r="B272" s="31">
        <v>265</v>
      </c>
      <c r="C272" s="32" t="s">
        <v>426</v>
      </c>
      <c r="D272" s="33" t="s">
        <v>99</v>
      </c>
      <c r="E272" s="34">
        <v>18.73</v>
      </c>
      <c r="F272" s="34">
        <v>13.34</v>
      </c>
      <c r="G272" s="34">
        <v>7.95</v>
      </c>
      <c r="H272" s="34">
        <v>19.059999999999999</v>
      </c>
      <c r="I272" s="34">
        <v>8.6999999999999993</v>
      </c>
      <c r="J272" s="34">
        <v>8.23</v>
      </c>
      <c r="K272" s="33" t="s">
        <v>1259</v>
      </c>
      <c r="L272" s="34">
        <v>0.67</v>
      </c>
      <c r="M272" s="35">
        <v>6700</v>
      </c>
      <c r="N272" s="36">
        <v>214.07</v>
      </c>
      <c r="O272" s="37">
        <v>42801</v>
      </c>
      <c r="P272" s="33"/>
      <c r="Q272" s="38" t="s">
        <v>272</v>
      </c>
      <c r="R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</row>
    <row r="273" spans="1:32" x14ac:dyDescent="0.3">
      <c r="A273" s="30"/>
      <c r="B273" s="31">
        <v>266</v>
      </c>
      <c r="C273" s="32" t="s">
        <v>427</v>
      </c>
      <c r="D273" s="33" t="s">
        <v>206</v>
      </c>
      <c r="E273" s="34">
        <v>22.44</v>
      </c>
      <c r="F273" s="34">
        <v>13.31</v>
      </c>
      <c r="G273" s="34">
        <v>6.88</v>
      </c>
      <c r="H273" s="34">
        <v>14.81</v>
      </c>
      <c r="I273" s="34">
        <v>9.8800000000000008</v>
      </c>
      <c r="J273" s="34">
        <v>4.51</v>
      </c>
      <c r="K273" s="33" t="s">
        <v>1259</v>
      </c>
      <c r="L273" s="34">
        <v>0.89</v>
      </c>
      <c r="M273" s="35">
        <v>8900</v>
      </c>
      <c r="N273" s="36">
        <v>80.180000000000007</v>
      </c>
      <c r="O273" s="37">
        <v>42964</v>
      </c>
      <c r="P273" s="33"/>
      <c r="Q273" s="38" t="s">
        <v>428</v>
      </c>
      <c r="R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</row>
    <row r="274" spans="1:32" x14ac:dyDescent="0.3">
      <c r="A274" s="30"/>
      <c r="B274" s="31">
        <v>267</v>
      </c>
      <c r="C274" s="32" t="s">
        <v>429</v>
      </c>
      <c r="D274" s="33" t="s">
        <v>143</v>
      </c>
      <c r="E274" s="34" t="s">
        <v>100</v>
      </c>
      <c r="F274" s="34">
        <v>13.24</v>
      </c>
      <c r="G274" s="34">
        <v>12.14</v>
      </c>
      <c r="H274" s="34" t="s">
        <v>100</v>
      </c>
      <c r="I274" s="34">
        <v>8.6999999999999993</v>
      </c>
      <c r="J274" s="34">
        <v>8.23</v>
      </c>
      <c r="K274" s="33" t="s">
        <v>1259</v>
      </c>
      <c r="L274" s="34">
        <v>0.6</v>
      </c>
      <c r="M274" s="35">
        <v>6000</v>
      </c>
      <c r="N274" s="36">
        <v>10.99</v>
      </c>
      <c r="O274" s="37">
        <v>43244</v>
      </c>
      <c r="P274" s="33" t="s">
        <v>144</v>
      </c>
      <c r="Q274" s="38" t="s">
        <v>272</v>
      </c>
      <c r="R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</row>
    <row r="275" spans="1:32" x14ac:dyDescent="0.3">
      <c r="A275" s="30"/>
      <c r="B275" s="31">
        <v>268</v>
      </c>
      <c r="C275" s="32" t="s">
        <v>430</v>
      </c>
      <c r="D275" s="33" t="s">
        <v>114</v>
      </c>
      <c r="E275" s="34">
        <v>21.56</v>
      </c>
      <c r="F275" s="34">
        <v>13.21</v>
      </c>
      <c r="G275" s="34">
        <v>10.7</v>
      </c>
      <c r="H275" s="34">
        <v>19.059999999999999</v>
      </c>
      <c r="I275" s="34">
        <v>8.6999999999999993</v>
      </c>
      <c r="J275" s="34">
        <v>8.23</v>
      </c>
      <c r="K275" s="33" t="s">
        <v>1259</v>
      </c>
      <c r="L275" s="34">
        <v>0.56999999999999995</v>
      </c>
      <c r="M275" s="35">
        <v>5700</v>
      </c>
      <c r="N275" s="36">
        <v>73.06</v>
      </c>
      <c r="O275" s="37">
        <v>42942</v>
      </c>
      <c r="P275" s="33"/>
      <c r="Q275" s="38" t="s">
        <v>272</v>
      </c>
      <c r="R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</row>
    <row r="276" spans="1:32" x14ac:dyDescent="0.3">
      <c r="A276" s="30"/>
      <c r="B276" s="31">
        <v>269</v>
      </c>
      <c r="C276" s="32" t="s">
        <v>431</v>
      </c>
      <c r="D276" s="33" t="s">
        <v>114</v>
      </c>
      <c r="E276" s="34">
        <v>20.46</v>
      </c>
      <c r="F276" s="34">
        <v>12.92</v>
      </c>
      <c r="G276" s="34">
        <v>10.56</v>
      </c>
      <c r="H276" s="34">
        <v>19.059999999999999</v>
      </c>
      <c r="I276" s="34">
        <v>8.6999999999999993</v>
      </c>
      <c r="J276" s="34">
        <v>8.23</v>
      </c>
      <c r="K276" s="33" t="s">
        <v>1259</v>
      </c>
      <c r="L276" s="34">
        <v>0.82</v>
      </c>
      <c r="M276" s="35">
        <v>8200</v>
      </c>
      <c r="N276" s="36">
        <v>233.14</v>
      </c>
      <c r="O276" s="37">
        <v>42947</v>
      </c>
      <c r="P276" s="33"/>
      <c r="Q276" s="38" t="s">
        <v>272</v>
      </c>
      <c r="R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</row>
    <row r="277" spans="1:32" x14ac:dyDescent="0.3">
      <c r="A277" s="30"/>
      <c r="B277" s="31">
        <v>270</v>
      </c>
      <c r="C277" s="32" t="s">
        <v>432</v>
      </c>
      <c r="D277" s="33" t="s">
        <v>143</v>
      </c>
      <c r="E277" s="34" t="s">
        <v>100</v>
      </c>
      <c r="F277" s="34">
        <v>12.92</v>
      </c>
      <c r="G277" s="34">
        <v>12</v>
      </c>
      <c r="H277" s="34" t="s">
        <v>100</v>
      </c>
      <c r="I277" s="34">
        <v>8.6999999999999993</v>
      </c>
      <c r="J277" s="34">
        <v>8.23</v>
      </c>
      <c r="K277" s="33" t="s">
        <v>1259</v>
      </c>
      <c r="L277" s="34">
        <v>0.86</v>
      </c>
      <c r="M277" s="35">
        <v>8600</v>
      </c>
      <c r="N277" s="36">
        <v>8.19</v>
      </c>
      <c r="O277" s="37">
        <v>43223</v>
      </c>
      <c r="P277" s="33" t="s">
        <v>144</v>
      </c>
      <c r="Q277" s="38" t="s">
        <v>272</v>
      </c>
      <c r="R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</row>
    <row r="278" spans="1:32" x14ac:dyDescent="0.3">
      <c r="A278" s="30"/>
      <c r="B278" s="31">
        <v>271</v>
      </c>
      <c r="C278" s="32" t="s">
        <v>433</v>
      </c>
      <c r="D278" s="33" t="s">
        <v>206</v>
      </c>
      <c r="E278" s="34">
        <v>21.09</v>
      </c>
      <c r="F278" s="34">
        <v>12.89</v>
      </c>
      <c r="G278" s="34">
        <v>6.68</v>
      </c>
      <c r="H278" s="34">
        <v>14.81</v>
      </c>
      <c r="I278" s="34">
        <v>9.8800000000000008</v>
      </c>
      <c r="J278" s="34">
        <v>4.51</v>
      </c>
      <c r="K278" s="33" t="s">
        <v>1259</v>
      </c>
      <c r="L278" s="34">
        <v>1.26</v>
      </c>
      <c r="M278" s="35">
        <v>12600</v>
      </c>
      <c r="N278" s="36">
        <v>353.83</v>
      </c>
      <c r="O278" s="37">
        <v>41625</v>
      </c>
      <c r="P278" s="33"/>
      <c r="Q278" s="38" t="s">
        <v>428</v>
      </c>
      <c r="R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</row>
    <row r="279" spans="1:32" x14ac:dyDescent="0.3">
      <c r="A279" s="30"/>
      <c r="B279" s="31">
        <v>272</v>
      </c>
      <c r="C279" s="32" t="s">
        <v>434</v>
      </c>
      <c r="D279" s="33" t="s">
        <v>193</v>
      </c>
      <c r="E279" s="34">
        <v>7.63</v>
      </c>
      <c r="F279" s="34">
        <v>12.72</v>
      </c>
      <c r="G279" s="34">
        <v>10.34</v>
      </c>
      <c r="H279" s="34">
        <v>12.95</v>
      </c>
      <c r="I279" s="34">
        <v>12.19</v>
      </c>
      <c r="J279" s="34">
        <v>8.14</v>
      </c>
      <c r="K279" s="33" t="s">
        <v>1258</v>
      </c>
      <c r="L279" s="34">
        <v>0.68</v>
      </c>
      <c r="M279" s="35">
        <v>6800</v>
      </c>
      <c r="N279" s="36">
        <v>17.38</v>
      </c>
      <c r="O279" s="37">
        <v>42951</v>
      </c>
      <c r="P279" s="33"/>
      <c r="Q279" s="38" t="s">
        <v>300</v>
      </c>
      <c r="R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</row>
    <row r="280" spans="1:32" x14ac:dyDescent="0.3">
      <c r="A280" s="30"/>
      <c r="B280" s="31">
        <v>273</v>
      </c>
      <c r="C280" s="32" t="s">
        <v>435</v>
      </c>
      <c r="D280" s="33" t="s">
        <v>436</v>
      </c>
      <c r="E280" s="34" t="s">
        <v>100</v>
      </c>
      <c r="F280" s="34">
        <v>12.7</v>
      </c>
      <c r="G280" s="34">
        <v>6.01</v>
      </c>
      <c r="H280" s="34" t="s">
        <v>100</v>
      </c>
      <c r="I280" s="34">
        <v>7.78</v>
      </c>
      <c r="J280" s="34">
        <v>5.22</v>
      </c>
      <c r="K280" s="33" t="s">
        <v>1259</v>
      </c>
      <c r="L280" s="34">
        <v>0.79</v>
      </c>
      <c r="M280" s="35">
        <v>7900</v>
      </c>
      <c r="N280" s="36">
        <v>35.19</v>
      </c>
      <c r="O280" s="37">
        <v>43523</v>
      </c>
      <c r="P280" s="33"/>
      <c r="Q280" s="38" t="s">
        <v>187</v>
      </c>
      <c r="R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</row>
    <row r="281" spans="1:32" x14ac:dyDescent="0.3">
      <c r="A281" s="30"/>
      <c r="B281" s="31">
        <v>274</v>
      </c>
      <c r="C281" s="32" t="s">
        <v>437</v>
      </c>
      <c r="D281" s="33" t="s">
        <v>99</v>
      </c>
      <c r="E281" s="34">
        <v>18.600000000000001</v>
      </c>
      <c r="F281" s="34">
        <v>12.47</v>
      </c>
      <c r="G281" s="34">
        <v>6.65</v>
      </c>
      <c r="H281" s="34">
        <v>19.059999999999999</v>
      </c>
      <c r="I281" s="34">
        <v>8.6999999999999993</v>
      </c>
      <c r="J281" s="34">
        <v>8.23</v>
      </c>
      <c r="K281" s="33" t="s">
        <v>1259</v>
      </c>
      <c r="L281" s="34">
        <v>0.47</v>
      </c>
      <c r="M281" s="35">
        <v>4700</v>
      </c>
      <c r="N281" s="36">
        <v>388.48</v>
      </c>
      <c r="O281" s="37">
        <v>42964</v>
      </c>
      <c r="P281" s="33"/>
      <c r="Q281" s="38" t="s">
        <v>272</v>
      </c>
      <c r="R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</row>
    <row r="282" spans="1:32" x14ac:dyDescent="0.3">
      <c r="A282" s="30"/>
      <c r="B282" s="31">
        <v>275</v>
      </c>
      <c r="C282" s="32" t="s">
        <v>438</v>
      </c>
      <c r="D282" s="33" t="s">
        <v>193</v>
      </c>
      <c r="E282" s="34">
        <v>6.83</v>
      </c>
      <c r="F282" s="34">
        <v>12.44</v>
      </c>
      <c r="G282" s="34">
        <v>10.210000000000001</v>
      </c>
      <c r="H282" s="34">
        <v>12.95</v>
      </c>
      <c r="I282" s="34">
        <v>12.19</v>
      </c>
      <c r="J282" s="34">
        <v>8.14</v>
      </c>
      <c r="K282" s="33" t="s">
        <v>1258</v>
      </c>
      <c r="L282" s="34">
        <v>0.93</v>
      </c>
      <c r="M282" s="35">
        <v>9300</v>
      </c>
      <c r="N282" s="36">
        <v>132.81</v>
      </c>
      <c r="O282" s="37">
        <v>42780</v>
      </c>
      <c r="P282" s="33"/>
      <c r="Q282" s="38" t="s">
        <v>300</v>
      </c>
      <c r="R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</row>
    <row r="283" spans="1:32" x14ac:dyDescent="0.3">
      <c r="A283" s="30"/>
      <c r="B283" s="31">
        <v>276</v>
      </c>
      <c r="C283" s="32" t="s">
        <v>439</v>
      </c>
      <c r="D283" s="33" t="s">
        <v>436</v>
      </c>
      <c r="E283" s="34">
        <v>41.6</v>
      </c>
      <c r="F283" s="34">
        <v>12.4</v>
      </c>
      <c r="G283" s="34">
        <v>5.88</v>
      </c>
      <c r="H283" s="34">
        <v>35.74</v>
      </c>
      <c r="I283" s="34">
        <v>7.78</v>
      </c>
      <c r="J283" s="34">
        <v>5.22</v>
      </c>
      <c r="K283" s="33" t="s">
        <v>1259</v>
      </c>
      <c r="L283" s="34">
        <v>1.03</v>
      </c>
      <c r="M283" s="35">
        <v>10300</v>
      </c>
      <c r="N283" s="36">
        <v>5.98</v>
      </c>
      <c r="O283" s="37">
        <v>43033</v>
      </c>
      <c r="P283" s="33"/>
      <c r="Q283" s="38" t="s">
        <v>187</v>
      </c>
      <c r="R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</row>
    <row r="284" spans="1:32" x14ac:dyDescent="0.3">
      <c r="A284" s="30"/>
      <c r="B284" s="31">
        <v>277</v>
      </c>
      <c r="C284" s="32" t="s">
        <v>440</v>
      </c>
      <c r="D284" s="33" t="s">
        <v>99</v>
      </c>
      <c r="E284" s="34">
        <v>17.91</v>
      </c>
      <c r="F284" s="34">
        <v>12.25</v>
      </c>
      <c r="G284" s="34">
        <v>6.55</v>
      </c>
      <c r="H284" s="34">
        <v>19.059999999999999</v>
      </c>
      <c r="I284" s="34">
        <v>8.6999999999999993</v>
      </c>
      <c r="J284" s="34">
        <v>8.23</v>
      </c>
      <c r="K284" s="33" t="s">
        <v>1259</v>
      </c>
      <c r="L284" s="34">
        <v>0.67</v>
      </c>
      <c r="M284" s="35">
        <v>6700</v>
      </c>
      <c r="N284" s="36">
        <v>960.83</v>
      </c>
      <c r="O284" s="37">
        <v>42801</v>
      </c>
      <c r="P284" s="33"/>
      <c r="Q284" s="38" t="s">
        <v>272</v>
      </c>
      <c r="R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</row>
    <row r="285" spans="1:32" x14ac:dyDescent="0.3">
      <c r="A285" s="30"/>
      <c r="B285" s="31">
        <v>278</v>
      </c>
      <c r="C285" s="32" t="s">
        <v>441</v>
      </c>
      <c r="D285" s="33" t="s">
        <v>114</v>
      </c>
      <c r="E285" s="34">
        <v>11.8</v>
      </c>
      <c r="F285" s="34">
        <v>12.2</v>
      </c>
      <c r="G285" s="34">
        <v>7.08</v>
      </c>
      <c r="H285" s="34">
        <v>12.95</v>
      </c>
      <c r="I285" s="34">
        <v>12.19</v>
      </c>
      <c r="J285" s="34">
        <v>8.14</v>
      </c>
      <c r="K285" s="33" t="s">
        <v>1259</v>
      </c>
      <c r="L285" s="34">
        <v>0.6</v>
      </c>
      <c r="M285" s="35">
        <v>6000</v>
      </c>
      <c r="N285" s="36">
        <v>7.69</v>
      </c>
      <c r="O285" s="37">
        <v>43095</v>
      </c>
      <c r="P285" s="33"/>
      <c r="Q285" s="38" t="s">
        <v>300</v>
      </c>
      <c r="R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</row>
    <row r="286" spans="1:32" x14ac:dyDescent="0.3">
      <c r="A286" s="30"/>
      <c r="B286" s="31">
        <v>279</v>
      </c>
      <c r="C286" s="40" t="s">
        <v>442</v>
      </c>
      <c r="D286" s="33" t="s">
        <v>92</v>
      </c>
      <c r="E286" s="34">
        <v>19.64</v>
      </c>
      <c r="F286" s="34">
        <v>12.02</v>
      </c>
      <c r="G286" s="34">
        <v>8.3800000000000008</v>
      </c>
      <c r="H286" s="34">
        <v>13.01</v>
      </c>
      <c r="I286" s="34">
        <v>11.61</v>
      </c>
      <c r="J286" s="34">
        <v>8.01</v>
      </c>
      <c r="K286" s="33" t="s">
        <v>1259</v>
      </c>
      <c r="L286" s="34">
        <v>0.82</v>
      </c>
      <c r="M286" s="35">
        <v>8200</v>
      </c>
      <c r="N286" s="36">
        <v>139.75</v>
      </c>
      <c r="O286" s="37">
        <v>42958</v>
      </c>
      <c r="P286" s="33"/>
      <c r="Q286" s="38" t="s">
        <v>443</v>
      </c>
      <c r="R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</row>
    <row r="287" spans="1:32" x14ac:dyDescent="0.3">
      <c r="A287" s="30"/>
      <c r="B287" s="31">
        <v>280</v>
      </c>
      <c r="C287" s="40" t="s">
        <v>444</v>
      </c>
      <c r="D287" s="33" t="s">
        <v>143</v>
      </c>
      <c r="E287" s="34" t="s">
        <v>100</v>
      </c>
      <c r="F287" s="34">
        <v>11.96</v>
      </c>
      <c r="G287" s="34">
        <v>10.78</v>
      </c>
      <c r="H287" s="34" t="s">
        <v>100</v>
      </c>
      <c r="I287" s="34">
        <v>8.6999999999999993</v>
      </c>
      <c r="J287" s="34">
        <v>8.23</v>
      </c>
      <c r="K287" s="33" t="s">
        <v>1259</v>
      </c>
      <c r="L287" s="34">
        <v>0.48</v>
      </c>
      <c r="M287" s="35">
        <v>4800</v>
      </c>
      <c r="N287" s="36">
        <v>19.11</v>
      </c>
      <c r="O287" s="37">
        <v>43223</v>
      </c>
      <c r="P287" s="33" t="s">
        <v>144</v>
      </c>
      <c r="Q287" s="38" t="s">
        <v>272</v>
      </c>
      <c r="R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</row>
    <row r="288" spans="1:32" x14ac:dyDescent="0.3">
      <c r="A288" s="30"/>
      <c r="B288" s="31">
        <v>281</v>
      </c>
      <c r="C288" s="32" t="s">
        <v>445</v>
      </c>
      <c r="D288" s="33" t="s">
        <v>114</v>
      </c>
      <c r="E288" s="34">
        <v>10.91</v>
      </c>
      <c r="F288" s="34">
        <v>11.9</v>
      </c>
      <c r="G288" s="34">
        <v>6.94</v>
      </c>
      <c r="H288" s="34">
        <v>12.95</v>
      </c>
      <c r="I288" s="34">
        <v>12.19</v>
      </c>
      <c r="J288" s="34">
        <v>8.14</v>
      </c>
      <c r="K288" s="33" t="s">
        <v>1259</v>
      </c>
      <c r="L288" s="34">
        <v>0.87</v>
      </c>
      <c r="M288" s="35">
        <v>8700</v>
      </c>
      <c r="N288" s="36">
        <v>119.8</v>
      </c>
      <c r="O288" s="37">
        <v>41417</v>
      </c>
      <c r="P288" s="33"/>
      <c r="Q288" s="38" t="s">
        <v>300</v>
      </c>
      <c r="R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</row>
    <row r="289" spans="1:32" x14ac:dyDescent="0.3">
      <c r="A289" s="30"/>
      <c r="B289" s="31">
        <v>282</v>
      </c>
      <c r="C289" s="32" t="s">
        <v>446</v>
      </c>
      <c r="D289" s="33" t="s">
        <v>174</v>
      </c>
      <c r="E289" s="34">
        <v>13.42</v>
      </c>
      <c r="F289" s="34">
        <v>11.79</v>
      </c>
      <c r="G289" s="34">
        <v>26.38</v>
      </c>
      <c r="H289" s="34">
        <v>-1.33</v>
      </c>
      <c r="I289" s="34">
        <v>0.06</v>
      </c>
      <c r="J289" s="34">
        <v>26.83</v>
      </c>
      <c r="K289" s="33" t="s">
        <v>1259</v>
      </c>
      <c r="L289" s="34">
        <v>0.42</v>
      </c>
      <c r="M289" s="35">
        <v>4200</v>
      </c>
      <c r="N289" s="36">
        <v>102.28</v>
      </c>
      <c r="O289" s="37">
        <v>42971</v>
      </c>
      <c r="P289" s="33"/>
      <c r="Q289" s="38" t="s">
        <v>447</v>
      </c>
      <c r="R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</row>
    <row r="290" spans="1:32" x14ac:dyDescent="0.3">
      <c r="A290" s="30"/>
      <c r="B290" s="31">
        <v>283</v>
      </c>
      <c r="C290" s="32" t="s">
        <v>448</v>
      </c>
      <c r="D290" s="33" t="s">
        <v>143</v>
      </c>
      <c r="E290" s="34" t="s">
        <v>100</v>
      </c>
      <c r="F290" s="34">
        <v>11.73</v>
      </c>
      <c r="G290" s="34">
        <v>10.68</v>
      </c>
      <c r="H290" s="34" t="s">
        <v>100</v>
      </c>
      <c r="I290" s="34">
        <v>8.6999999999999993</v>
      </c>
      <c r="J290" s="34">
        <v>8.23</v>
      </c>
      <c r="K290" s="33" t="s">
        <v>1259</v>
      </c>
      <c r="L290" s="34">
        <v>0.68</v>
      </c>
      <c r="M290" s="35">
        <v>6800</v>
      </c>
      <c r="N290" s="36">
        <v>18.98</v>
      </c>
      <c r="O290" s="37">
        <v>43223</v>
      </c>
      <c r="P290" s="33" t="s">
        <v>144</v>
      </c>
      <c r="Q290" s="38" t="s">
        <v>272</v>
      </c>
      <c r="R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</row>
    <row r="291" spans="1:32" x14ac:dyDescent="0.3">
      <c r="A291" s="30"/>
      <c r="B291" s="31">
        <v>284</v>
      </c>
      <c r="C291" s="32" t="s">
        <v>449</v>
      </c>
      <c r="D291" s="33" t="s">
        <v>92</v>
      </c>
      <c r="E291" s="34">
        <v>22.22</v>
      </c>
      <c r="F291" s="34">
        <v>11.66</v>
      </c>
      <c r="G291" s="34">
        <v>8</v>
      </c>
      <c r="H291" s="34">
        <v>19.059999999999999</v>
      </c>
      <c r="I291" s="34">
        <v>8.6999999999999993</v>
      </c>
      <c r="J291" s="34">
        <v>8.23</v>
      </c>
      <c r="K291" s="33" t="s">
        <v>1259</v>
      </c>
      <c r="L291" s="34">
        <v>0.54</v>
      </c>
      <c r="M291" s="35">
        <v>5400</v>
      </c>
      <c r="N291" s="36">
        <v>719.76</v>
      </c>
      <c r="O291" s="37">
        <v>42992</v>
      </c>
      <c r="P291" s="33"/>
      <c r="Q291" s="38" t="s">
        <v>272</v>
      </c>
      <c r="R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</row>
    <row r="292" spans="1:32" x14ac:dyDescent="0.3">
      <c r="A292" s="30"/>
      <c r="B292" s="31">
        <v>285</v>
      </c>
      <c r="C292" s="32" t="s">
        <v>450</v>
      </c>
      <c r="D292" s="33" t="s">
        <v>92</v>
      </c>
      <c r="E292" s="34">
        <v>18.329999999999998</v>
      </c>
      <c r="F292" s="34">
        <v>11.61</v>
      </c>
      <c r="G292" s="34">
        <v>8.19</v>
      </c>
      <c r="H292" s="34">
        <v>13.01</v>
      </c>
      <c r="I292" s="34">
        <v>11.61</v>
      </c>
      <c r="J292" s="34">
        <v>8.01</v>
      </c>
      <c r="K292" s="33" t="s">
        <v>1259</v>
      </c>
      <c r="L292" s="34">
        <v>1.19</v>
      </c>
      <c r="M292" s="35">
        <v>11900</v>
      </c>
      <c r="N292" s="36">
        <v>898.65</v>
      </c>
      <c r="O292" s="37">
        <v>39129</v>
      </c>
      <c r="P292" s="33"/>
      <c r="Q292" s="38" t="s">
        <v>443</v>
      </c>
      <c r="R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</row>
    <row r="293" spans="1:32" x14ac:dyDescent="0.3">
      <c r="A293" s="30"/>
      <c r="B293" s="31">
        <v>286</v>
      </c>
      <c r="C293" s="32" t="s">
        <v>451</v>
      </c>
      <c r="D293" s="33" t="s">
        <v>174</v>
      </c>
      <c r="E293" s="34">
        <v>12.63</v>
      </c>
      <c r="F293" s="34">
        <v>11.55</v>
      </c>
      <c r="G293" s="34">
        <v>26.24</v>
      </c>
      <c r="H293" s="34">
        <v>-1.33</v>
      </c>
      <c r="I293" s="34">
        <v>0.06</v>
      </c>
      <c r="J293" s="34">
        <v>26.83</v>
      </c>
      <c r="K293" s="33" t="s">
        <v>1259</v>
      </c>
      <c r="L293" s="34">
        <v>0.66</v>
      </c>
      <c r="M293" s="35">
        <v>6600</v>
      </c>
      <c r="N293" s="36">
        <v>9.89</v>
      </c>
      <c r="O293" s="37">
        <v>42727</v>
      </c>
      <c r="P293" s="33"/>
      <c r="Q293" s="38" t="s">
        <v>447</v>
      </c>
      <c r="R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</row>
    <row r="294" spans="1:32" x14ac:dyDescent="0.3">
      <c r="A294" s="30"/>
      <c r="B294" s="31">
        <v>287</v>
      </c>
      <c r="C294" s="32" t="s">
        <v>452</v>
      </c>
      <c r="D294" s="33" t="s">
        <v>140</v>
      </c>
      <c r="E294" s="34">
        <v>1.18</v>
      </c>
      <c r="F294" s="34">
        <v>11.53</v>
      </c>
      <c r="G294" s="34">
        <v>11.3</v>
      </c>
      <c r="H294" s="34">
        <v>17.11</v>
      </c>
      <c r="I294" s="34">
        <v>23.81</v>
      </c>
      <c r="J294" s="34">
        <v>23.65</v>
      </c>
      <c r="K294" s="33" t="s">
        <v>1259</v>
      </c>
      <c r="L294" s="34">
        <v>1.3</v>
      </c>
      <c r="M294" s="35">
        <v>13000</v>
      </c>
      <c r="N294" s="36">
        <v>15.37</v>
      </c>
      <c r="O294" s="37">
        <v>42992</v>
      </c>
      <c r="P294" s="33"/>
      <c r="Q294" s="38" t="s">
        <v>453</v>
      </c>
      <c r="R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</row>
    <row r="295" spans="1:32" x14ac:dyDescent="0.3">
      <c r="A295" s="30"/>
      <c r="B295" s="31">
        <v>288</v>
      </c>
      <c r="C295" s="40" t="s">
        <v>454</v>
      </c>
      <c r="D295" s="33" t="s">
        <v>92</v>
      </c>
      <c r="E295" s="34">
        <v>20.84</v>
      </c>
      <c r="F295" s="34">
        <v>11.52</v>
      </c>
      <c r="G295" s="34">
        <v>6.8</v>
      </c>
      <c r="H295" s="34">
        <v>19.059999999999999</v>
      </c>
      <c r="I295" s="34">
        <v>8.6999999999999993</v>
      </c>
      <c r="J295" s="34">
        <v>8.23</v>
      </c>
      <c r="K295" s="33" t="s">
        <v>1258</v>
      </c>
      <c r="L295" s="34">
        <v>0.44</v>
      </c>
      <c r="M295" s="35">
        <v>4400</v>
      </c>
      <c r="N295" s="36">
        <v>266.56</v>
      </c>
      <c r="O295" s="37">
        <v>42951</v>
      </c>
      <c r="P295" s="33"/>
      <c r="Q295" s="38" t="s">
        <v>272</v>
      </c>
      <c r="R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</row>
    <row r="296" spans="1:32" x14ac:dyDescent="0.3">
      <c r="A296" s="30"/>
      <c r="B296" s="31">
        <v>289</v>
      </c>
      <c r="C296" s="32" t="s">
        <v>455</v>
      </c>
      <c r="D296" s="33" t="s">
        <v>456</v>
      </c>
      <c r="E296" s="34" t="s">
        <v>100</v>
      </c>
      <c r="F296" s="34">
        <v>11.45</v>
      </c>
      <c r="G296" s="34">
        <v>7.86</v>
      </c>
      <c r="H296" s="34" t="s">
        <v>100</v>
      </c>
      <c r="I296" s="34">
        <v>9.41</v>
      </c>
      <c r="J296" s="34">
        <v>6.2</v>
      </c>
      <c r="K296" s="33" t="s">
        <v>1259</v>
      </c>
      <c r="L296" s="34">
        <v>0.81</v>
      </c>
      <c r="M296" s="35">
        <v>8100</v>
      </c>
      <c r="N296" s="36">
        <v>459.93</v>
      </c>
      <c r="O296" s="37">
        <v>43486</v>
      </c>
      <c r="P296" s="33"/>
      <c r="Q296" s="38" t="s">
        <v>457</v>
      </c>
      <c r="R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</row>
    <row r="297" spans="1:32" x14ac:dyDescent="0.3">
      <c r="A297" s="30"/>
      <c r="B297" s="31">
        <v>290</v>
      </c>
      <c r="C297" s="40" t="s">
        <v>458</v>
      </c>
      <c r="D297" s="33" t="s">
        <v>92</v>
      </c>
      <c r="E297" s="34">
        <v>21.46</v>
      </c>
      <c r="F297" s="34">
        <v>11.42</v>
      </c>
      <c r="G297" s="34">
        <v>7.89</v>
      </c>
      <c r="H297" s="34">
        <v>19.059999999999999</v>
      </c>
      <c r="I297" s="34">
        <v>8.6999999999999993</v>
      </c>
      <c r="J297" s="34">
        <v>8.23</v>
      </c>
      <c r="K297" s="33" t="s">
        <v>1259</v>
      </c>
      <c r="L297" s="34">
        <v>0.74</v>
      </c>
      <c r="M297" s="35">
        <v>7400</v>
      </c>
      <c r="N297" s="36">
        <v>3531.11</v>
      </c>
      <c r="O297" s="37">
        <v>42818</v>
      </c>
      <c r="P297" s="33"/>
      <c r="Q297" s="38" t="s">
        <v>272</v>
      </c>
      <c r="R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</row>
    <row r="298" spans="1:32" x14ac:dyDescent="0.3">
      <c r="A298" s="30"/>
      <c r="B298" s="31">
        <v>291</v>
      </c>
      <c r="C298" s="32" t="s">
        <v>459</v>
      </c>
      <c r="D298" s="33" t="s">
        <v>92</v>
      </c>
      <c r="E298" s="34">
        <v>20.09</v>
      </c>
      <c r="F298" s="34">
        <v>11.3</v>
      </c>
      <c r="G298" s="34">
        <v>6.69</v>
      </c>
      <c r="H298" s="34">
        <v>19.059999999999999</v>
      </c>
      <c r="I298" s="34">
        <v>8.6999999999999993</v>
      </c>
      <c r="J298" s="34">
        <v>8.23</v>
      </c>
      <c r="K298" s="33" t="s">
        <v>1258</v>
      </c>
      <c r="L298" s="34">
        <v>0.64</v>
      </c>
      <c r="M298" s="35">
        <v>6400</v>
      </c>
      <c r="N298" s="36">
        <v>933.72</v>
      </c>
      <c r="O298" s="37">
        <v>42807</v>
      </c>
      <c r="P298" s="33"/>
      <c r="Q298" s="38" t="s">
        <v>272</v>
      </c>
      <c r="R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</row>
    <row r="299" spans="1:32" x14ac:dyDescent="0.3">
      <c r="A299" s="30"/>
      <c r="B299" s="31">
        <v>292</v>
      </c>
      <c r="C299" s="40" t="s">
        <v>460</v>
      </c>
      <c r="D299" s="33" t="s">
        <v>121</v>
      </c>
      <c r="E299" s="34" t="s">
        <v>100</v>
      </c>
      <c r="F299" s="34">
        <v>11.27</v>
      </c>
      <c r="G299" s="34">
        <v>9.17</v>
      </c>
      <c r="H299" s="34" t="s">
        <v>100</v>
      </c>
      <c r="I299" s="34">
        <v>12.19</v>
      </c>
      <c r="J299" s="34">
        <v>8.14</v>
      </c>
      <c r="K299" s="33" t="s">
        <v>1259</v>
      </c>
      <c r="L299" s="34">
        <v>0.55000000000000004</v>
      </c>
      <c r="M299" s="35">
        <v>5500</v>
      </c>
      <c r="N299" s="36">
        <v>269.12</v>
      </c>
      <c r="O299" s="37">
        <v>43860</v>
      </c>
      <c r="P299" s="33"/>
      <c r="Q299" s="38" t="s">
        <v>300</v>
      </c>
      <c r="R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</row>
    <row r="300" spans="1:32" x14ac:dyDescent="0.3">
      <c r="A300" s="30"/>
      <c r="B300" s="31">
        <v>293</v>
      </c>
      <c r="C300" s="32" t="s">
        <v>461</v>
      </c>
      <c r="D300" s="33" t="s">
        <v>456</v>
      </c>
      <c r="E300" s="34" t="s">
        <v>100</v>
      </c>
      <c r="F300" s="34">
        <v>11.12</v>
      </c>
      <c r="G300" s="34">
        <v>7.7</v>
      </c>
      <c r="H300" s="34" t="s">
        <v>100</v>
      </c>
      <c r="I300" s="34">
        <v>9.41</v>
      </c>
      <c r="J300" s="34">
        <v>6.2</v>
      </c>
      <c r="K300" s="33" t="s">
        <v>1259</v>
      </c>
      <c r="L300" s="34">
        <v>1.1200000000000001</v>
      </c>
      <c r="M300" s="35">
        <v>11200</v>
      </c>
      <c r="N300" s="36">
        <v>388.2</v>
      </c>
      <c r="O300" s="37">
        <v>43487</v>
      </c>
      <c r="P300" s="33"/>
      <c r="Q300" s="38" t="s">
        <v>457</v>
      </c>
      <c r="R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</row>
    <row r="301" spans="1:32" x14ac:dyDescent="0.3">
      <c r="A301" s="30"/>
      <c r="B301" s="31">
        <v>294</v>
      </c>
      <c r="C301" s="40" t="s">
        <v>462</v>
      </c>
      <c r="D301" s="33" t="s">
        <v>140</v>
      </c>
      <c r="E301" s="34">
        <v>0.06</v>
      </c>
      <c r="F301" s="34">
        <v>11.11</v>
      </c>
      <c r="G301" s="34">
        <v>11.11</v>
      </c>
      <c r="H301" s="34">
        <v>17.11</v>
      </c>
      <c r="I301" s="34">
        <v>23.81</v>
      </c>
      <c r="J301" s="34">
        <v>23.65</v>
      </c>
      <c r="K301" s="33" t="s">
        <v>1259</v>
      </c>
      <c r="L301" s="34">
        <v>1.66</v>
      </c>
      <c r="M301" s="35">
        <v>16600</v>
      </c>
      <c r="N301" s="36">
        <v>16.52</v>
      </c>
      <c r="O301" s="37">
        <v>42199</v>
      </c>
      <c r="P301" s="33"/>
      <c r="Q301" s="38" t="s">
        <v>453</v>
      </c>
      <c r="R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</row>
    <row r="302" spans="1:32" x14ac:dyDescent="0.3">
      <c r="A302" s="30"/>
      <c r="B302" s="31">
        <v>295</v>
      </c>
      <c r="C302" s="32" t="s">
        <v>463</v>
      </c>
      <c r="D302" s="33" t="s">
        <v>121</v>
      </c>
      <c r="E302" s="34" t="s">
        <v>100</v>
      </c>
      <c r="F302" s="34">
        <v>11.1</v>
      </c>
      <c r="G302" s="34">
        <v>9.09</v>
      </c>
      <c r="H302" s="34" t="s">
        <v>100</v>
      </c>
      <c r="I302" s="34">
        <v>12.19</v>
      </c>
      <c r="J302" s="34">
        <v>8.14</v>
      </c>
      <c r="K302" s="33" t="s">
        <v>1259</v>
      </c>
      <c r="L302" s="34">
        <v>0.71</v>
      </c>
      <c r="M302" s="35">
        <v>7100</v>
      </c>
      <c r="N302" s="36">
        <v>172.44</v>
      </c>
      <c r="O302" s="37">
        <v>43871</v>
      </c>
      <c r="P302" s="33"/>
      <c r="Q302" s="38" t="s">
        <v>300</v>
      </c>
      <c r="R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</row>
    <row r="303" spans="1:32" x14ac:dyDescent="0.3">
      <c r="A303" s="30"/>
      <c r="B303" s="31">
        <v>296</v>
      </c>
      <c r="C303" s="32" t="s">
        <v>464</v>
      </c>
      <c r="D303" s="33" t="s">
        <v>114</v>
      </c>
      <c r="E303" s="34">
        <v>12.95</v>
      </c>
      <c r="F303" s="34">
        <v>11.1</v>
      </c>
      <c r="G303" s="34">
        <v>7.81</v>
      </c>
      <c r="H303" s="34">
        <v>12.95</v>
      </c>
      <c r="I303" s="34">
        <v>12.19</v>
      </c>
      <c r="J303" s="34">
        <v>8.14</v>
      </c>
      <c r="K303" s="33" t="s">
        <v>1258</v>
      </c>
      <c r="L303" s="34">
        <v>0.53</v>
      </c>
      <c r="M303" s="35">
        <v>5300</v>
      </c>
      <c r="N303" s="36">
        <v>307.58</v>
      </c>
      <c r="O303" s="37">
        <v>42958</v>
      </c>
      <c r="P303" s="33"/>
      <c r="Q303" s="38" t="s">
        <v>300</v>
      </c>
      <c r="R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</row>
    <row r="304" spans="1:32" x14ac:dyDescent="0.3">
      <c r="A304" s="30"/>
      <c r="B304" s="31">
        <v>297</v>
      </c>
      <c r="C304" s="32" t="s">
        <v>465</v>
      </c>
      <c r="D304" s="33" t="s">
        <v>121</v>
      </c>
      <c r="E304" s="34">
        <v>15.86</v>
      </c>
      <c r="F304" s="34">
        <v>10.99</v>
      </c>
      <c r="G304" s="34">
        <v>7.6</v>
      </c>
      <c r="H304" s="34">
        <v>12.39</v>
      </c>
      <c r="I304" s="34">
        <v>5.2</v>
      </c>
      <c r="J304" s="34">
        <v>4.3099999999999996</v>
      </c>
      <c r="K304" s="33" t="s">
        <v>1259</v>
      </c>
      <c r="L304" s="34">
        <v>0.49</v>
      </c>
      <c r="M304" s="35">
        <v>4900</v>
      </c>
      <c r="N304" s="36">
        <v>8.4700000000000006</v>
      </c>
      <c r="O304" s="37">
        <v>42970</v>
      </c>
      <c r="P304" s="33"/>
      <c r="Q304" s="38" t="s">
        <v>414</v>
      </c>
      <c r="R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</row>
    <row r="305" spans="1:32" x14ac:dyDescent="0.3">
      <c r="A305" s="30"/>
      <c r="B305" s="31">
        <v>298</v>
      </c>
      <c r="C305" s="32" t="s">
        <v>466</v>
      </c>
      <c r="D305" s="33" t="s">
        <v>118</v>
      </c>
      <c r="E305" s="34" t="s">
        <v>100</v>
      </c>
      <c r="F305" s="34">
        <v>10.84</v>
      </c>
      <c r="G305" s="34">
        <v>7.51</v>
      </c>
      <c r="H305" s="34" t="s">
        <v>100</v>
      </c>
      <c r="I305" s="34">
        <v>8.6999999999999993</v>
      </c>
      <c r="J305" s="34">
        <v>8.23</v>
      </c>
      <c r="K305" s="33" t="s">
        <v>1259</v>
      </c>
      <c r="L305" s="34">
        <v>0.68</v>
      </c>
      <c r="M305" s="35">
        <v>6800</v>
      </c>
      <c r="N305" s="36">
        <v>22.47</v>
      </c>
      <c r="O305" s="37">
        <v>43635</v>
      </c>
      <c r="P305" s="33"/>
      <c r="Q305" s="38" t="s">
        <v>272</v>
      </c>
      <c r="R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</row>
    <row r="306" spans="1:32" x14ac:dyDescent="0.3">
      <c r="A306" s="30"/>
      <c r="B306" s="31">
        <v>299</v>
      </c>
      <c r="C306" s="32" t="s">
        <v>467</v>
      </c>
      <c r="D306" s="33" t="s">
        <v>92</v>
      </c>
      <c r="E306" s="34">
        <v>24.26</v>
      </c>
      <c r="F306" s="34">
        <v>10.84</v>
      </c>
      <c r="G306" s="34">
        <v>4.29</v>
      </c>
      <c r="H306" s="34">
        <v>13.01</v>
      </c>
      <c r="I306" s="34">
        <v>11.61</v>
      </c>
      <c r="J306" s="34">
        <v>8.01</v>
      </c>
      <c r="K306" s="33" t="s">
        <v>1259</v>
      </c>
      <c r="L306" s="34">
        <v>0.55000000000000004</v>
      </c>
      <c r="M306" s="35">
        <v>5500</v>
      </c>
      <c r="N306" s="36">
        <v>143.15</v>
      </c>
      <c r="O306" s="37">
        <v>42998</v>
      </c>
      <c r="P306" s="33"/>
      <c r="Q306" s="38" t="s">
        <v>443</v>
      </c>
      <c r="R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</row>
    <row r="307" spans="1:32" x14ac:dyDescent="0.3">
      <c r="A307" s="30"/>
      <c r="B307" s="31">
        <v>300</v>
      </c>
      <c r="C307" s="40" t="s">
        <v>468</v>
      </c>
      <c r="D307" s="33" t="s">
        <v>114</v>
      </c>
      <c r="E307" s="34">
        <v>12.05</v>
      </c>
      <c r="F307" s="34">
        <v>10.8</v>
      </c>
      <c r="G307" s="34">
        <v>7.67</v>
      </c>
      <c r="H307" s="34">
        <v>12.95</v>
      </c>
      <c r="I307" s="34">
        <v>12.19</v>
      </c>
      <c r="J307" s="34">
        <v>8.14</v>
      </c>
      <c r="K307" s="33" t="s">
        <v>1258</v>
      </c>
      <c r="L307" s="34">
        <v>0.8</v>
      </c>
      <c r="M307" s="35">
        <v>8000</v>
      </c>
      <c r="N307" s="36">
        <v>11236.53</v>
      </c>
      <c r="O307" s="37">
        <v>38719</v>
      </c>
      <c r="P307" s="33"/>
      <c r="Q307" s="38" t="s">
        <v>300</v>
      </c>
      <c r="R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</row>
    <row r="308" spans="1:32" x14ac:dyDescent="0.3">
      <c r="A308" s="30"/>
      <c r="B308" s="31">
        <v>301</v>
      </c>
      <c r="C308" s="40" t="s">
        <v>469</v>
      </c>
      <c r="D308" s="33" t="s">
        <v>121</v>
      </c>
      <c r="E308" s="34">
        <v>15.14</v>
      </c>
      <c r="F308" s="34">
        <v>10.76</v>
      </c>
      <c r="G308" s="34">
        <v>7.49</v>
      </c>
      <c r="H308" s="34">
        <v>12.23</v>
      </c>
      <c r="I308" s="34">
        <v>11.37</v>
      </c>
      <c r="J308" s="34">
        <v>7.41</v>
      </c>
      <c r="K308" s="33" t="s">
        <v>1259</v>
      </c>
      <c r="L308" s="34">
        <v>0.69</v>
      </c>
      <c r="M308" s="35">
        <v>6900</v>
      </c>
      <c r="N308" s="36">
        <v>117.38</v>
      </c>
      <c r="O308" s="37">
        <v>41912</v>
      </c>
      <c r="P308" s="33"/>
      <c r="Q308" s="38" t="s">
        <v>300</v>
      </c>
      <c r="R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</row>
    <row r="309" spans="1:32" x14ac:dyDescent="0.3">
      <c r="A309" s="30"/>
      <c r="B309" s="31">
        <v>302</v>
      </c>
      <c r="C309" s="32" t="s">
        <v>470</v>
      </c>
      <c r="D309" s="33" t="s">
        <v>140</v>
      </c>
      <c r="E309" s="34">
        <v>19.37</v>
      </c>
      <c r="F309" s="34">
        <v>10.69</v>
      </c>
      <c r="G309" s="34">
        <v>12.13</v>
      </c>
      <c r="H309" s="34">
        <v>13.85</v>
      </c>
      <c r="I309" s="34">
        <v>6.11</v>
      </c>
      <c r="J309" s="34">
        <v>7.04</v>
      </c>
      <c r="K309" s="33" t="s">
        <v>1259</v>
      </c>
      <c r="L309" s="34">
        <v>0.87</v>
      </c>
      <c r="M309" s="35">
        <v>8700</v>
      </c>
      <c r="N309" s="36">
        <v>25.64</v>
      </c>
      <c r="O309" s="37">
        <v>42970</v>
      </c>
      <c r="P309" s="33"/>
      <c r="Q309" s="38" t="s">
        <v>471</v>
      </c>
      <c r="R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</row>
    <row r="310" spans="1:32" x14ac:dyDescent="0.3">
      <c r="A310" s="30"/>
      <c r="B310" s="31">
        <v>303</v>
      </c>
      <c r="C310" s="32" t="s">
        <v>472</v>
      </c>
      <c r="D310" s="33" t="s">
        <v>140</v>
      </c>
      <c r="E310" s="34">
        <v>5.03</v>
      </c>
      <c r="F310" s="34">
        <v>10.63</v>
      </c>
      <c r="G310" s="34">
        <v>1.45</v>
      </c>
      <c r="H310" s="34">
        <v>9.6</v>
      </c>
      <c r="I310" s="34">
        <v>7.96</v>
      </c>
      <c r="J310" s="34">
        <v>5.53</v>
      </c>
      <c r="K310" s="33" t="s">
        <v>1258</v>
      </c>
      <c r="L310" s="34">
        <v>0.85</v>
      </c>
      <c r="M310" s="35">
        <v>8500</v>
      </c>
      <c r="N310" s="36">
        <v>17.57</v>
      </c>
      <c r="O310" s="37">
        <v>42950</v>
      </c>
      <c r="P310" s="33"/>
      <c r="Q310" s="38" t="s">
        <v>473</v>
      </c>
      <c r="R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</row>
    <row r="311" spans="1:32" x14ac:dyDescent="0.3">
      <c r="A311" s="30"/>
      <c r="B311" s="31">
        <v>304</v>
      </c>
      <c r="C311" s="32" t="s">
        <v>474</v>
      </c>
      <c r="D311" s="33" t="s">
        <v>92</v>
      </c>
      <c r="E311" s="34" t="s">
        <v>100</v>
      </c>
      <c r="F311" s="34">
        <v>10.56</v>
      </c>
      <c r="G311" s="34">
        <v>7.41</v>
      </c>
      <c r="H311" s="34" t="s">
        <v>100</v>
      </c>
      <c r="I311" s="34">
        <v>8.6999999999999993</v>
      </c>
      <c r="J311" s="34">
        <v>8.23</v>
      </c>
      <c r="K311" s="33" t="s">
        <v>1259</v>
      </c>
      <c r="L311" s="34">
        <v>0.56999999999999995</v>
      </c>
      <c r="M311" s="35">
        <v>5700</v>
      </c>
      <c r="N311" s="36">
        <v>223.46</v>
      </c>
      <c r="O311" s="37">
        <v>43286</v>
      </c>
      <c r="P311" s="33"/>
      <c r="Q311" s="38" t="s">
        <v>272</v>
      </c>
      <c r="R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</row>
    <row r="312" spans="1:32" x14ac:dyDescent="0.3">
      <c r="A312" s="30"/>
      <c r="B312" s="31">
        <v>305</v>
      </c>
      <c r="C312" s="32" t="s">
        <v>475</v>
      </c>
      <c r="D312" s="33" t="s">
        <v>118</v>
      </c>
      <c r="E312" s="34" t="s">
        <v>100</v>
      </c>
      <c r="F312" s="34">
        <v>10.55</v>
      </c>
      <c r="G312" s="34">
        <v>7.37</v>
      </c>
      <c r="H312" s="34" t="s">
        <v>100</v>
      </c>
      <c r="I312" s="34">
        <v>8.6999999999999993</v>
      </c>
      <c r="J312" s="34">
        <v>8.23</v>
      </c>
      <c r="K312" s="33" t="s">
        <v>1259</v>
      </c>
      <c r="L312" s="34">
        <v>0.94</v>
      </c>
      <c r="M312" s="35">
        <v>9400</v>
      </c>
      <c r="N312" s="36">
        <v>3.21</v>
      </c>
      <c r="O312" s="37">
        <v>43644</v>
      </c>
      <c r="P312" s="33"/>
      <c r="Q312" s="38" t="s">
        <v>272</v>
      </c>
      <c r="R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</row>
    <row r="313" spans="1:32" x14ac:dyDescent="0.3">
      <c r="A313" s="30"/>
      <c r="B313" s="31">
        <v>306</v>
      </c>
      <c r="C313" s="32" t="s">
        <v>476</v>
      </c>
      <c r="D313" s="33" t="s">
        <v>92</v>
      </c>
      <c r="E313" s="34">
        <v>23.17</v>
      </c>
      <c r="F313" s="34">
        <v>10.51</v>
      </c>
      <c r="G313" s="34">
        <v>4.1399999999999997</v>
      </c>
      <c r="H313" s="34">
        <v>13.01</v>
      </c>
      <c r="I313" s="34">
        <v>11.61</v>
      </c>
      <c r="J313" s="34">
        <v>8.01</v>
      </c>
      <c r="K313" s="33" t="s">
        <v>1259</v>
      </c>
      <c r="L313" s="34">
        <v>0.85</v>
      </c>
      <c r="M313" s="35">
        <v>8500</v>
      </c>
      <c r="N313" s="36">
        <v>234.94</v>
      </c>
      <c r="O313" s="37">
        <v>41689</v>
      </c>
      <c r="P313" s="33"/>
      <c r="Q313" s="38" t="s">
        <v>443</v>
      </c>
      <c r="R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</row>
    <row r="314" spans="1:32" x14ac:dyDescent="0.3">
      <c r="A314" s="30"/>
      <c r="B314" s="31">
        <v>307</v>
      </c>
      <c r="C314" s="32" t="s">
        <v>477</v>
      </c>
      <c r="D314" s="33" t="s">
        <v>140</v>
      </c>
      <c r="E314" s="34">
        <v>18.649999999999999</v>
      </c>
      <c r="F314" s="34">
        <v>10.49</v>
      </c>
      <c r="G314" s="34">
        <v>7.66</v>
      </c>
      <c r="H314" s="34">
        <v>19.059999999999999</v>
      </c>
      <c r="I314" s="34">
        <v>8.6999999999999993</v>
      </c>
      <c r="J314" s="34">
        <v>8.23</v>
      </c>
      <c r="K314" s="33" t="s">
        <v>1259</v>
      </c>
      <c r="L314" s="34">
        <v>0.47</v>
      </c>
      <c r="M314" s="35">
        <v>4700</v>
      </c>
      <c r="N314" s="36">
        <v>473.49</v>
      </c>
      <c r="O314" s="37">
        <v>42950</v>
      </c>
      <c r="P314" s="33"/>
      <c r="Q314" s="38" t="s">
        <v>272</v>
      </c>
      <c r="R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</row>
    <row r="315" spans="1:32" x14ac:dyDescent="0.3">
      <c r="A315" s="30"/>
      <c r="B315" s="31">
        <v>308</v>
      </c>
      <c r="C315" s="40" t="s">
        <v>478</v>
      </c>
      <c r="D315" s="33" t="s">
        <v>143</v>
      </c>
      <c r="E315" s="34">
        <v>21.8</v>
      </c>
      <c r="F315" s="34">
        <v>10.38</v>
      </c>
      <c r="G315" s="34">
        <v>8.02</v>
      </c>
      <c r="H315" s="34">
        <v>17.100000000000001</v>
      </c>
      <c r="I315" s="34">
        <v>8.34</v>
      </c>
      <c r="J315" s="34">
        <v>5.76</v>
      </c>
      <c r="K315" s="33" t="s">
        <v>1259</v>
      </c>
      <c r="L315" s="34">
        <v>0.83</v>
      </c>
      <c r="M315" s="35">
        <v>8300</v>
      </c>
      <c r="N315" s="36">
        <v>112.66</v>
      </c>
      <c r="O315" s="37">
        <v>42950</v>
      </c>
      <c r="P315" s="33" t="s">
        <v>144</v>
      </c>
      <c r="Q315" s="38" t="s">
        <v>479</v>
      </c>
      <c r="R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</row>
    <row r="316" spans="1:32" x14ac:dyDescent="0.3">
      <c r="A316" s="30"/>
      <c r="B316" s="31">
        <v>309</v>
      </c>
      <c r="C316" s="32" t="s">
        <v>480</v>
      </c>
      <c r="D316" s="33" t="s">
        <v>92</v>
      </c>
      <c r="E316" s="34" t="s">
        <v>100</v>
      </c>
      <c r="F316" s="34">
        <v>10.33</v>
      </c>
      <c r="G316" s="34">
        <v>7.3</v>
      </c>
      <c r="H316" s="34" t="s">
        <v>100</v>
      </c>
      <c r="I316" s="34">
        <v>8.6999999999999993</v>
      </c>
      <c r="J316" s="34">
        <v>8.23</v>
      </c>
      <c r="K316" s="33" t="s">
        <v>1259</v>
      </c>
      <c r="L316" s="34">
        <v>0.78</v>
      </c>
      <c r="M316" s="35">
        <v>7800</v>
      </c>
      <c r="N316" s="36">
        <v>1604.93</v>
      </c>
      <c r="O316" s="37">
        <v>43283</v>
      </c>
      <c r="P316" s="33"/>
      <c r="Q316" s="38" t="s">
        <v>272</v>
      </c>
      <c r="R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</row>
    <row r="317" spans="1:32" x14ac:dyDescent="0.3">
      <c r="A317" s="30"/>
      <c r="B317" s="31">
        <v>310</v>
      </c>
      <c r="C317" s="32" t="s">
        <v>481</v>
      </c>
      <c r="D317" s="33" t="s">
        <v>143</v>
      </c>
      <c r="E317" s="34" t="s">
        <v>100</v>
      </c>
      <c r="F317" s="34">
        <v>10.31</v>
      </c>
      <c r="G317" s="34">
        <v>8.42</v>
      </c>
      <c r="H317" s="34" t="s">
        <v>100</v>
      </c>
      <c r="I317" s="34">
        <v>8.6999999999999993</v>
      </c>
      <c r="J317" s="34">
        <v>8.23</v>
      </c>
      <c r="K317" s="33" t="s">
        <v>1259</v>
      </c>
      <c r="L317" s="34">
        <v>0.48</v>
      </c>
      <c r="M317" s="35">
        <v>4800</v>
      </c>
      <c r="N317" s="36">
        <v>12.32</v>
      </c>
      <c r="O317" s="37">
        <v>43215</v>
      </c>
      <c r="P317" s="33" t="s">
        <v>144</v>
      </c>
      <c r="Q317" s="38" t="s">
        <v>272</v>
      </c>
      <c r="R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</row>
    <row r="318" spans="1:32" x14ac:dyDescent="0.3">
      <c r="A318" s="30"/>
      <c r="B318" s="31">
        <v>311</v>
      </c>
      <c r="C318" s="32" t="s">
        <v>482</v>
      </c>
      <c r="D318" s="33" t="s">
        <v>140</v>
      </c>
      <c r="E318" s="34">
        <v>18.09</v>
      </c>
      <c r="F318" s="34">
        <v>10.29</v>
      </c>
      <c r="G318" s="34">
        <v>11.94</v>
      </c>
      <c r="H318" s="34">
        <v>13.85</v>
      </c>
      <c r="I318" s="34">
        <v>6.11</v>
      </c>
      <c r="J318" s="34">
        <v>7.04</v>
      </c>
      <c r="K318" s="33" t="s">
        <v>1259</v>
      </c>
      <c r="L318" s="34">
        <v>1.23</v>
      </c>
      <c r="M318" s="35">
        <v>12300</v>
      </c>
      <c r="N318" s="36">
        <v>117.99</v>
      </c>
      <c r="O318" s="37">
        <v>40283</v>
      </c>
      <c r="P318" s="33"/>
      <c r="Q318" s="38" t="s">
        <v>471</v>
      </c>
      <c r="R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</row>
    <row r="319" spans="1:32" x14ac:dyDescent="0.3">
      <c r="A319" s="30"/>
      <c r="B319" s="31">
        <v>312</v>
      </c>
      <c r="C319" s="32" t="s">
        <v>483</v>
      </c>
      <c r="D319" s="33" t="s">
        <v>140</v>
      </c>
      <c r="E319" s="34">
        <v>17.829999999999998</v>
      </c>
      <c r="F319" s="34">
        <v>10.29</v>
      </c>
      <c r="G319" s="34">
        <v>7.56</v>
      </c>
      <c r="H319" s="34">
        <v>19.059999999999999</v>
      </c>
      <c r="I319" s="34">
        <v>8.6999999999999993</v>
      </c>
      <c r="J319" s="34">
        <v>8.23</v>
      </c>
      <c r="K319" s="33" t="s">
        <v>1259</v>
      </c>
      <c r="L319" s="34">
        <v>0.66</v>
      </c>
      <c r="M319" s="35">
        <v>6600</v>
      </c>
      <c r="N319" s="36">
        <v>1173.8</v>
      </c>
      <c r="O319" s="37">
        <v>42481</v>
      </c>
      <c r="P319" s="33"/>
      <c r="Q319" s="38" t="s">
        <v>272</v>
      </c>
      <c r="R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</row>
    <row r="320" spans="1:32" x14ac:dyDescent="0.3">
      <c r="A320" s="30"/>
      <c r="B320" s="31">
        <v>313</v>
      </c>
      <c r="C320" s="32" t="s">
        <v>484</v>
      </c>
      <c r="D320" s="33" t="s">
        <v>114</v>
      </c>
      <c r="E320" s="34">
        <v>19.2</v>
      </c>
      <c r="F320" s="34">
        <v>10.25</v>
      </c>
      <c r="G320" s="34">
        <v>8.24</v>
      </c>
      <c r="H320" s="34">
        <v>19.059999999999999</v>
      </c>
      <c r="I320" s="34">
        <v>8.6999999999999993</v>
      </c>
      <c r="J320" s="34">
        <v>8.23</v>
      </c>
      <c r="K320" s="33" t="s">
        <v>1259</v>
      </c>
      <c r="L320" s="34">
        <v>0.45</v>
      </c>
      <c r="M320" s="35">
        <v>4500</v>
      </c>
      <c r="N320" s="36">
        <v>126.81</v>
      </c>
      <c r="O320" s="37">
        <v>42942</v>
      </c>
      <c r="P320" s="33"/>
      <c r="Q320" s="38" t="s">
        <v>272</v>
      </c>
      <c r="R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</row>
    <row r="321" spans="1:32" x14ac:dyDescent="0.3">
      <c r="A321" s="30"/>
      <c r="B321" s="31">
        <v>314</v>
      </c>
      <c r="C321" s="32" t="s">
        <v>485</v>
      </c>
      <c r="D321" s="33" t="s">
        <v>170</v>
      </c>
      <c r="E321" s="34" t="s">
        <v>100</v>
      </c>
      <c r="F321" s="34">
        <v>10.23</v>
      </c>
      <c r="G321" s="34">
        <v>7.65</v>
      </c>
      <c r="H321" s="34" t="s">
        <v>100</v>
      </c>
      <c r="I321" s="34">
        <v>11.79</v>
      </c>
      <c r="J321" s="34">
        <v>12.23</v>
      </c>
      <c r="K321" s="33" t="s">
        <v>1259</v>
      </c>
      <c r="L321" s="34">
        <v>1.06</v>
      </c>
      <c r="M321" s="35">
        <v>10600</v>
      </c>
      <c r="N321" s="36">
        <v>7.3</v>
      </c>
      <c r="O321" s="37">
        <v>43194</v>
      </c>
      <c r="P321" s="33"/>
      <c r="Q321" s="38" t="s">
        <v>329</v>
      </c>
      <c r="R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</row>
    <row r="322" spans="1:32" x14ac:dyDescent="0.3">
      <c r="A322" s="30"/>
      <c r="B322" s="31">
        <v>315</v>
      </c>
      <c r="C322" s="32" t="s">
        <v>486</v>
      </c>
      <c r="D322" s="33" t="s">
        <v>140</v>
      </c>
      <c r="E322" s="34">
        <v>3.84</v>
      </c>
      <c r="F322" s="34">
        <v>10.210000000000001</v>
      </c>
      <c r="G322" s="34">
        <v>1.25</v>
      </c>
      <c r="H322" s="34">
        <v>9.6</v>
      </c>
      <c r="I322" s="34">
        <v>7.96</v>
      </c>
      <c r="J322" s="34">
        <v>5.53</v>
      </c>
      <c r="K322" s="33" t="s">
        <v>1258</v>
      </c>
      <c r="L322" s="34">
        <v>1.23</v>
      </c>
      <c r="M322" s="35">
        <v>12300</v>
      </c>
      <c r="N322" s="36">
        <v>89.4</v>
      </c>
      <c r="O322" s="37">
        <v>42138</v>
      </c>
      <c r="P322" s="33"/>
      <c r="Q322" s="38" t="s">
        <v>473</v>
      </c>
      <c r="R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</row>
    <row r="323" spans="1:32" x14ac:dyDescent="0.3">
      <c r="A323" s="30"/>
      <c r="B323" s="31">
        <v>316</v>
      </c>
      <c r="C323" s="32" t="s">
        <v>487</v>
      </c>
      <c r="D323" s="33" t="s">
        <v>121</v>
      </c>
      <c r="E323" s="34">
        <v>25.53</v>
      </c>
      <c r="F323" s="34">
        <v>10.210000000000001</v>
      </c>
      <c r="G323" s="34">
        <v>9.1999999999999993</v>
      </c>
      <c r="H323" s="34">
        <v>19.059999999999999</v>
      </c>
      <c r="I323" s="34">
        <v>8.6999999999999993</v>
      </c>
      <c r="J323" s="34">
        <v>8.23</v>
      </c>
      <c r="K323" s="33" t="s">
        <v>1259</v>
      </c>
      <c r="L323" s="34">
        <v>0.59</v>
      </c>
      <c r="M323" s="35">
        <v>5900</v>
      </c>
      <c r="N323" s="36">
        <v>221.96</v>
      </c>
      <c r="O323" s="37">
        <v>42969</v>
      </c>
      <c r="P323" s="33"/>
      <c r="Q323" s="38" t="s">
        <v>272</v>
      </c>
      <c r="R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</row>
    <row r="324" spans="1:32" x14ac:dyDescent="0.3">
      <c r="A324" s="30"/>
      <c r="B324" s="31">
        <v>317</v>
      </c>
      <c r="C324" s="40" t="s">
        <v>488</v>
      </c>
      <c r="D324" s="33" t="s">
        <v>92</v>
      </c>
      <c r="E324" s="34">
        <v>20.87</v>
      </c>
      <c r="F324" s="34">
        <v>10.119999999999999</v>
      </c>
      <c r="G324" s="34">
        <v>6.62</v>
      </c>
      <c r="H324" s="34">
        <v>12.07</v>
      </c>
      <c r="I324" s="34">
        <v>5.64</v>
      </c>
      <c r="J324" s="34">
        <v>3.72</v>
      </c>
      <c r="K324" s="33" t="s">
        <v>1259</v>
      </c>
      <c r="L324" s="34">
        <v>0.65</v>
      </c>
      <c r="M324" s="35">
        <v>6500</v>
      </c>
      <c r="N324" s="36">
        <v>70.75</v>
      </c>
      <c r="O324" s="37">
        <v>42951</v>
      </c>
      <c r="P324" s="33"/>
      <c r="Q324" s="38" t="s">
        <v>414</v>
      </c>
      <c r="R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</row>
    <row r="325" spans="1:32" x14ac:dyDescent="0.3">
      <c r="A325" s="30"/>
      <c r="B325" s="31">
        <v>318</v>
      </c>
      <c r="C325" s="32" t="s">
        <v>489</v>
      </c>
      <c r="D325" s="33" t="s">
        <v>143</v>
      </c>
      <c r="E325" s="34" t="s">
        <v>100</v>
      </c>
      <c r="F325" s="34">
        <v>10.1</v>
      </c>
      <c r="G325" s="34">
        <v>8.32</v>
      </c>
      <c r="H325" s="34" t="s">
        <v>100</v>
      </c>
      <c r="I325" s="34">
        <v>8.6999999999999993</v>
      </c>
      <c r="J325" s="34">
        <v>8.23</v>
      </c>
      <c r="K325" s="33" t="s">
        <v>1259</v>
      </c>
      <c r="L325" s="34">
        <v>0.68</v>
      </c>
      <c r="M325" s="35">
        <v>6800</v>
      </c>
      <c r="N325" s="36">
        <v>15.82</v>
      </c>
      <c r="O325" s="37">
        <v>43269</v>
      </c>
      <c r="P325" s="33" t="s">
        <v>144</v>
      </c>
      <c r="Q325" s="38" t="s">
        <v>272</v>
      </c>
      <c r="R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</row>
    <row r="326" spans="1:32" x14ac:dyDescent="0.3">
      <c r="A326" s="30"/>
      <c r="B326" s="31">
        <v>319</v>
      </c>
      <c r="C326" s="32" t="s">
        <v>490</v>
      </c>
      <c r="D326" s="33" t="s">
        <v>114</v>
      </c>
      <c r="E326" s="34">
        <v>18.399999999999999</v>
      </c>
      <c r="F326" s="34">
        <v>10.06</v>
      </c>
      <c r="G326" s="34">
        <v>8.15</v>
      </c>
      <c r="H326" s="34">
        <v>19.059999999999999</v>
      </c>
      <c r="I326" s="34">
        <v>8.6999999999999993</v>
      </c>
      <c r="J326" s="34">
        <v>8.23</v>
      </c>
      <c r="K326" s="33" t="s">
        <v>1259</v>
      </c>
      <c r="L326" s="34">
        <v>0.63</v>
      </c>
      <c r="M326" s="35">
        <v>6300</v>
      </c>
      <c r="N326" s="36">
        <v>358.95</v>
      </c>
      <c r="O326" s="37">
        <v>42947</v>
      </c>
      <c r="P326" s="33"/>
      <c r="Q326" s="38" t="s">
        <v>272</v>
      </c>
      <c r="R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</row>
    <row r="327" spans="1:32" x14ac:dyDescent="0.3">
      <c r="A327" s="30"/>
      <c r="B327" s="31">
        <v>320</v>
      </c>
      <c r="C327" s="32" t="s">
        <v>491</v>
      </c>
      <c r="D327" s="33" t="s">
        <v>121</v>
      </c>
      <c r="E327" s="34">
        <v>24.58</v>
      </c>
      <c r="F327" s="34">
        <v>10.06</v>
      </c>
      <c r="G327" s="34">
        <v>9.2100000000000009</v>
      </c>
      <c r="H327" s="34">
        <v>19.059999999999999</v>
      </c>
      <c r="I327" s="34">
        <v>8.6999999999999993</v>
      </c>
      <c r="J327" s="34">
        <v>8.23</v>
      </c>
      <c r="K327" s="33" t="s">
        <v>1259</v>
      </c>
      <c r="L327" s="34">
        <v>0.74</v>
      </c>
      <c r="M327" s="35">
        <v>7400</v>
      </c>
      <c r="N327" s="36">
        <v>173.47</v>
      </c>
      <c r="O327" s="37">
        <v>42968</v>
      </c>
      <c r="P327" s="33"/>
      <c r="Q327" s="38" t="s">
        <v>272</v>
      </c>
      <c r="R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</row>
    <row r="328" spans="1:32" x14ac:dyDescent="0.3">
      <c r="A328" s="30"/>
      <c r="B328" s="31">
        <v>321</v>
      </c>
      <c r="C328" s="32" t="s">
        <v>492</v>
      </c>
      <c r="D328" s="33" t="s">
        <v>121</v>
      </c>
      <c r="E328" s="34" t="s">
        <v>100</v>
      </c>
      <c r="F328" s="34">
        <v>10</v>
      </c>
      <c r="G328" s="34">
        <v>9.49</v>
      </c>
      <c r="H328" s="34" t="s">
        <v>100</v>
      </c>
      <c r="I328" s="34">
        <v>8.6999999999999993</v>
      </c>
      <c r="J328" s="34">
        <v>8.23</v>
      </c>
      <c r="K328" s="33" t="s">
        <v>1259</v>
      </c>
      <c r="L328" s="34">
        <v>0.74</v>
      </c>
      <c r="M328" s="35">
        <v>7400</v>
      </c>
      <c r="N328" s="36">
        <v>15.08</v>
      </c>
      <c r="O328" s="37">
        <v>43581</v>
      </c>
      <c r="P328" s="33"/>
      <c r="Q328" s="38" t="s">
        <v>272</v>
      </c>
      <c r="R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</row>
    <row r="329" spans="1:32" x14ac:dyDescent="0.3">
      <c r="A329" s="30"/>
      <c r="B329" s="31">
        <v>322</v>
      </c>
      <c r="C329" s="32" t="s">
        <v>493</v>
      </c>
      <c r="D329" s="33" t="s">
        <v>143</v>
      </c>
      <c r="E329" s="34">
        <v>20.51</v>
      </c>
      <c r="F329" s="34">
        <v>9.99</v>
      </c>
      <c r="G329" s="34">
        <v>7.83</v>
      </c>
      <c r="H329" s="34">
        <v>17.100000000000001</v>
      </c>
      <c r="I329" s="34">
        <v>8.34</v>
      </c>
      <c r="J329" s="34">
        <v>5.76</v>
      </c>
      <c r="K329" s="33" t="s">
        <v>1259</v>
      </c>
      <c r="L329" s="34">
        <v>1.19</v>
      </c>
      <c r="M329" s="35">
        <v>11900</v>
      </c>
      <c r="N329" s="36">
        <v>278.48</v>
      </c>
      <c r="O329" s="37">
        <v>41417</v>
      </c>
      <c r="P329" s="33" t="s">
        <v>144</v>
      </c>
      <c r="Q329" s="38" t="s">
        <v>479</v>
      </c>
      <c r="R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</row>
    <row r="330" spans="1:32" x14ac:dyDescent="0.3">
      <c r="A330" s="30"/>
      <c r="B330" s="31">
        <v>323</v>
      </c>
      <c r="C330" s="32" t="s">
        <v>494</v>
      </c>
      <c r="D330" s="33" t="s">
        <v>121</v>
      </c>
      <c r="E330" s="34" t="s">
        <v>100</v>
      </c>
      <c r="F330" s="34">
        <v>9.9600000000000009</v>
      </c>
      <c r="G330" s="34">
        <v>9.7899999999999991</v>
      </c>
      <c r="H330" s="34" t="s">
        <v>100</v>
      </c>
      <c r="I330" s="34">
        <v>12.19</v>
      </c>
      <c r="J330" s="34">
        <v>8.14</v>
      </c>
      <c r="K330" s="33" t="s">
        <v>1259</v>
      </c>
      <c r="L330" s="34">
        <v>0.47</v>
      </c>
      <c r="M330" s="35">
        <v>4700</v>
      </c>
      <c r="N330" s="36">
        <v>8.34</v>
      </c>
      <c r="O330" s="37">
        <v>43465</v>
      </c>
      <c r="P330" s="33"/>
      <c r="Q330" s="38" t="s">
        <v>300</v>
      </c>
      <c r="R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</row>
    <row r="331" spans="1:32" x14ac:dyDescent="0.3">
      <c r="A331" s="30"/>
      <c r="B331" s="31">
        <v>324</v>
      </c>
      <c r="C331" s="32" t="s">
        <v>495</v>
      </c>
      <c r="D331" s="33" t="s">
        <v>121</v>
      </c>
      <c r="E331" s="34">
        <v>24.31</v>
      </c>
      <c r="F331" s="34">
        <v>9.91</v>
      </c>
      <c r="G331" s="34">
        <v>9.0500000000000007</v>
      </c>
      <c r="H331" s="34">
        <v>19.059999999999999</v>
      </c>
      <c r="I331" s="34">
        <v>8.6999999999999993</v>
      </c>
      <c r="J331" s="34">
        <v>8.23</v>
      </c>
      <c r="K331" s="33" t="s">
        <v>1259</v>
      </c>
      <c r="L331" s="34">
        <v>0.86</v>
      </c>
      <c r="M331" s="35">
        <v>8600</v>
      </c>
      <c r="N331" s="36">
        <v>88.74</v>
      </c>
      <c r="O331" s="37">
        <v>42935</v>
      </c>
      <c r="P331" s="33"/>
      <c r="Q331" s="38" t="s">
        <v>272</v>
      </c>
      <c r="R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</row>
    <row r="332" spans="1:32" x14ac:dyDescent="0.3">
      <c r="A332" s="30"/>
      <c r="B332" s="31">
        <v>325</v>
      </c>
      <c r="C332" s="32" t="s">
        <v>496</v>
      </c>
      <c r="D332" s="33" t="s">
        <v>170</v>
      </c>
      <c r="E332" s="34" t="s">
        <v>100</v>
      </c>
      <c r="F332" s="34">
        <v>9.9</v>
      </c>
      <c r="G332" s="34">
        <v>7.49</v>
      </c>
      <c r="H332" s="34" t="s">
        <v>100</v>
      </c>
      <c r="I332" s="34">
        <v>11.79</v>
      </c>
      <c r="J332" s="34">
        <v>12.23</v>
      </c>
      <c r="K332" s="33" t="s">
        <v>1259</v>
      </c>
      <c r="L332" s="34">
        <v>1.36</v>
      </c>
      <c r="M332" s="35">
        <v>13600</v>
      </c>
      <c r="N332" s="36">
        <v>8.92</v>
      </c>
      <c r="O332" s="37">
        <v>43194</v>
      </c>
      <c r="P332" s="33"/>
      <c r="Q332" s="38" t="s">
        <v>329</v>
      </c>
      <c r="R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</row>
    <row r="333" spans="1:32" x14ac:dyDescent="0.3">
      <c r="A333" s="30"/>
      <c r="B333" s="31">
        <v>326</v>
      </c>
      <c r="C333" s="40" t="s">
        <v>497</v>
      </c>
      <c r="D333" s="33" t="s">
        <v>121</v>
      </c>
      <c r="E333" s="34" t="s">
        <v>100</v>
      </c>
      <c r="F333" s="34">
        <v>9.8000000000000007</v>
      </c>
      <c r="G333" s="34">
        <v>9.7100000000000009</v>
      </c>
      <c r="H333" s="34" t="s">
        <v>100</v>
      </c>
      <c r="I333" s="34">
        <v>12.19</v>
      </c>
      <c r="J333" s="34">
        <v>8.14</v>
      </c>
      <c r="K333" s="33" t="s">
        <v>1259</v>
      </c>
      <c r="L333" s="34">
        <v>0.63</v>
      </c>
      <c r="M333" s="35">
        <v>6300</v>
      </c>
      <c r="N333" s="36">
        <v>3.98</v>
      </c>
      <c r="O333" s="37">
        <v>43462</v>
      </c>
      <c r="P333" s="33"/>
      <c r="Q333" s="38" t="s">
        <v>300</v>
      </c>
      <c r="R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</row>
    <row r="334" spans="1:32" x14ac:dyDescent="0.3">
      <c r="A334" s="30"/>
      <c r="B334" s="31">
        <v>327</v>
      </c>
      <c r="C334" s="32" t="s">
        <v>498</v>
      </c>
      <c r="D334" s="33" t="s">
        <v>118</v>
      </c>
      <c r="E334" s="34" t="s">
        <v>100</v>
      </c>
      <c r="F334" s="34">
        <v>9.7899999999999991</v>
      </c>
      <c r="G334" s="34">
        <v>6.91</v>
      </c>
      <c r="H334" s="34" t="s">
        <v>100</v>
      </c>
      <c r="I334" s="34">
        <v>8.6999999999999993</v>
      </c>
      <c r="J334" s="34">
        <v>8.23</v>
      </c>
      <c r="K334" s="33" t="s">
        <v>1259</v>
      </c>
      <c r="L334" s="34">
        <v>0.63</v>
      </c>
      <c r="M334" s="35">
        <v>6300</v>
      </c>
      <c r="N334" s="36">
        <v>11.6</v>
      </c>
      <c r="O334" s="37">
        <v>43627</v>
      </c>
      <c r="P334" s="33"/>
      <c r="Q334" s="38" t="s">
        <v>272</v>
      </c>
      <c r="R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</row>
    <row r="335" spans="1:32" x14ac:dyDescent="0.3">
      <c r="A335" s="30"/>
      <c r="B335" s="31">
        <v>328</v>
      </c>
      <c r="C335" s="32" t="s">
        <v>499</v>
      </c>
      <c r="D335" s="33" t="s">
        <v>92</v>
      </c>
      <c r="E335" s="34">
        <v>19.79</v>
      </c>
      <c r="F335" s="34">
        <v>9.7899999999999991</v>
      </c>
      <c r="G335" s="34">
        <v>6.46</v>
      </c>
      <c r="H335" s="34">
        <v>12.07</v>
      </c>
      <c r="I335" s="34">
        <v>5.64</v>
      </c>
      <c r="J335" s="34">
        <v>3.72</v>
      </c>
      <c r="K335" s="33" t="s">
        <v>1259</v>
      </c>
      <c r="L335" s="34">
        <v>0.95</v>
      </c>
      <c r="M335" s="35">
        <v>9500</v>
      </c>
      <c r="N335" s="36">
        <v>640.54999999999995</v>
      </c>
      <c r="O335" s="37">
        <v>42661</v>
      </c>
      <c r="P335" s="33"/>
      <c r="Q335" s="38" t="s">
        <v>414</v>
      </c>
      <c r="R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</row>
    <row r="336" spans="1:32" x14ac:dyDescent="0.3">
      <c r="A336" s="30"/>
      <c r="B336" s="31">
        <v>329</v>
      </c>
      <c r="C336" s="32" t="s">
        <v>500</v>
      </c>
      <c r="D336" s="33" t="s">
        <v>99</v>
      </c>
      <c r="E336" s="34">
        <v>6.34</v>
      </c>
      <c r="F336" s="34">
        <v>9.77</v>
      </c>
      <c r="G336" s="34">
        <v>11.68</v>
      </c>
      <c r="H336" s="34">
        <v>11.35</v>
      </c>
      <c r="I336" s="34">
        <v>9.61</v>
      </c>
      <c r="J336" s="34">
        <v>5.49</v>
      </c>
      <c r="K336" s="33" t="s">
        <v>1259</v>
      </c>
      <c r="L336" s="34">
        <v>0.76</v>
      </c>
      <c r="M336" s="35">
        <v>7600</v>
      </c>
      <c r="N336" s="36">
        <v>51.74</v>
      </c>
      <c r="O336" s="37">
        <v>42985</v>
      </c>
      <c r="P336" s="33"/>
      <c r="Q336" s="38" t="s">
        <v>501</v>
      </c>
      <c r="R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</row>
    <row r="337" spans="1:32" x14ac:dyDescent="0.3">
      <c r="A337" s="30"/>
      <c r="B337" s="31">
        <v>330</v>
      </c>
      <c r="C337" s="47" t="s">
        <v>502</v>
      </c>
      <c r="D337" s="48" t="s">
        <v>121</v>
      </c>
      <c r="E337" s="49">
        <v>24.98</v>
      </c>
      <c r="F337" s="49">
        <v>9.77</v>
      </c>
      <c r="G337" s="49">
        <v>9.09</v>
      </c>
      <c r="H337" s="49">
        <v>19.059999999999999</v>
      </c>
      <c r="I337" s="49">
        <v>8.6999999999999993</v>
      </c>
      <c r="J337" s="49">
        <v>8.23</v>
      </c>
      <c r="K337" s="33" t="s">
        <v>1259</v>
      </c>
      <c r="L337" s="49">
        <v>0.74</v>
      </c>
      <c r="M337" s="50">
        <v>7400</v>
      </c>
      <c r="N337" s="51">
        <v>172.11</v>
      </c>
      <c r="O337" s="52">
        <v>42969</v>
      </c>
      <c r="P337" s="48"/>
      <c r="Q337" s="53" t="s">
        <v>272</v>
      </c>
      <c r="R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</row>
    <row r="338" spans="1:32" x14ac:dyDescent="0.3">
      <c r="A338" s="30"/>
      <c r="B338" s="31">
        <v>331</v>
      </c>
      <c r="C338" s="40" t="s">
        <v>503</v>
      </c>
      <c r="D338" s="33" t="s">
        <v>121</v>
      </c>
      <c r="E338" s="34">
        <v>23.23</v>
      </c>
      <c r="F338" s="34">
        <v>9.65</v>
      </c>
      <c r="G338" s="34">
        <v>9.01</v>
      </c>
      <c r="H338" s="34">
        <v>19.059999999999999</v>
      </c>
      <c r="I338" s="34">
        <v>8.6999999999999993</v>
      </c>
      <c r="J338" s="34">
        <v>8.23</v>
      </c>
      <c r="K338" s="33" t="s">
        <v>1259</v>
      </c>
      <c r="L338" s="34">
        <v>1.1000000000000001</v>
      </c>
      <c r="M338" s="35">
        <v>11000</v>
      </c>
      <c r="N338" s="36">
        <v>65.430000000000007</v>
      </c>
      <c r="O338" s="37">
        <v>42921</v>
      </c>
      <c r="P338" s="33"/>
      <c r="Q338" s="38" t="s">
        <v>272</v>
      </c>
      <c r="R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</row>
    <row r="339" spans="1:32" s="56" customFormat="1" x14ac:dyDescent="0.3">
      <c r="A339" s="54"/>
      <c r="B339" s="31">
        <v>332</v>
      </c>
      <c r="C339" s="32" t="s">
        <v>504</v>
      </c>
      <c r="D339" s="33" t="s">
        <v>121</v>
      </c>
      <c r="E339" s="34" t="s">
        <v>100</v>
      </c>
      <c r="F339" s="34">
        <v>9.61</v>
      </c>
      <c r="G339" s="34">
        <v>9.2899999999999991</v>
      </c>
      <c r="H339" s="34" t="s">
        <v>100</v>
      </c>
      <c r="I339" s="34">
        <v>8.6999999999999993</v>
      </c>
      <c r="J339" s="34">
        <v>8.23</v>
      </c>
      <c r="K339" s="33" t="s">
        <v>1259</v>
      </c>
      <c r="L339" s="34">
        <v>1.1000000000000001</v>
      </c>
      <c r="M339" s="35">
        <v>11000</v>
      </c>
      <c r="N339" s="36">
        <v>10.48</v>
      </c>
      <c r="O339" s="37">
        <v>43581</v>
      </c>
      <c r="P339" s="33"/>
      <c r="Q339" s="38" t="s">
        <v>272</v>
      </c>
      <c r="R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</row>
    <row r="340" spans="1:32" x14ac:dyDescent="0.3">
      <c r="A340" s="30"/>
      <c r="B340" s="31">
        <v>333</v>
      </c>
      <c r="C340" s="32" t="s">
        <v>505</v>
      </c>
      <c r="D340" s="33" t="s">
        <v>118</v>
      </c>
      <c r="E340" s="34" t="s">
        <v>100</v>
      </c>
      <c r="F340" s="34">
        <v>9.5299999999999994</v>
      </c>
      <c r="G340" s="34">
        <v>6.78</v>
      </c>
      <c r="H340" s="34" t="s">
        <v>100</v>
      </c>
      <c r="I340" s="34">
        <v>8.6999999999999993</v>
      </c>
      <c r="J340" s="34">
        <v>8.23</v>
      </c>
      <c r="K340" s="33" t="s">
        <v>1259</v>
      </c>
      <c r="L340" s="34">
        <v>0.86</v>
      </c>
      <c r="M340" s="35">
        <v>8600</v>
      </c>
      <c r="N340" s="36">
        <v>2.71</v>
      </c>
      <c r="O340" s="37">
        <v>43676</v>
      </c>
      <c r="P340" s="33"/>
      <c r="Q340" s="38" t="s">
        <v>272</v>
      </c>
      <c r="R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</row>
    <row r="341" spans="1:32" x14ac:dyDescent="0.3">
      <c r="A341" s="30"/>
      <c r="B341" s="31">
        <v>334</v>
      </c>
      <c r="C341" s="32" t="s">
        <v>506</v>
      </c>
      <c r="D341" s="33" t="s">
        <v>99</v>
      </c>
      <c r="E341" s="34">
        <v>5.39</v>
      </c>
      <c r="F341" s="34">
        <v>9.4499999999999993</v>
      </c>
      <c r="G341" s="34">
        <v>11.52</v>
      </c>
      <c r="H341" s="34">
        <v>11.35</v>
      </c>
      <c r="I341" s="34">
        <v>9.61</v>
      </c>
      <c r="J341" s="34">
        <v>5.49</v>
      </c>
      <c r="K341" s="33" t="s">
        <v>1259</v>
      </c>
      <c r="L341" s="34">
        <v>1.05</v>
      </c>
      <c r="M341" s="35">
        <v>10500</v>
      </c>
      <c r="N341" s="36">
        <v>144.83000000000001</v>
      </c>
      <c r="O341" s="37">
        <v>42480</v>
      </c>
      <c r="P341" s="33"/>
      <c r="Q341" s="38" t="s">
        <v>501</v>
      </c>
      <c r="R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</row>
    <row r="342" spans="1:32" x14ac:dyDescent="0.3">
      <c r="A342" s="30"/>
      <c r="B342" s="31">
        <v>335</v>
      </c>
      <c r="C342" s="40" t="s">
        <v>507</v>
      </c>
      <c r="D342" s="33" t="s">
        <v>121</v>
      </c>
      <c r="E342" s="34">
        <v>23.63</v>
      </c>
      <c r="F342" s="34">
        <v>9.36</v>
      </c>
      <c r="G342" s="34">
        <v>8.89</v>
      </c>
      <c r="H342" s="34">
        <v>19.059999999999999</v>
      </c>
      <c r="I342" s="34">
        <v>8.6999999999999993</v>
      </c>
      <c r="J342" s="34">
        <v>8.23</v>
      </c>
      <c r="K342" s="33" t="s">
        <v>1259</v>
      </c>
      <c r="L342" s="34">
        <v>1.1000000000000001</v>
      </c>
      <c r="M342" s="35">
        <v>11000</v>
      </c>
      <c r="N342" s="36">
        <v>83.66</v>
      </c>
      <c r="O342" s="37">
        <v>42935</v>
      </c>
      <c r="P342" s="33"/>
      <c r="Q342" s="38" t="s">
        <v>272</v>
      </c>
      <c r="R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</row>
    <row r="343" spans="1:32" x14ac:dyDescent="0.3">
      <c r="A343" s="30"/>
      <c r="B343" s="31">
        <v>336</v>
      </c>
      <c r="C343" s="40" t="s">
        <v>508</v>
      </c>
      <c r="D343" s="33" t="s">
        <v>509</v>
      </c>
      <c r="E343" s="34" t="s">
        <v>100</v>
      </c>
      <c r="F343" s="34">
        <v>9.23</v>
      </c>
      <c r="G343" s="34">
        <v>1.26</v>
      </c>
      <c r="H343" s="34" t="s">
        <v>100</v>
      </c>
      <c r="I343" s="34">
        <v>16.46</v>
      </c>
      <c r="J343" s="34">
        <v>13.7</v>
      </c>
      <c r="K343" s="33" t="s">
        <v>1259</v>
      </c>
      <c r="L343" s="34">
        <v>1.08</v>
      </c>
      <c r="M343" s="35">
        <v>10800</v>
      </c>
      <c r="N343" s="36">
        <v>203.64</v>
      </c>
      <c r="O343" s="37">
        <v>43210</v>
      </c>
      <c r="P343" s="33"/>
      <c r="Q343" s="38" t="s">
        <v>93</v>
      </c>
      <c r="R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</row>
    <row r="344" spans="1:32" x14ac:dyDescent="0.3">
      <c r="A344" s="30"/>
      <c r="B344" s="31">
        <v>337</v>
      </c>
      <c r="C344" s="32" t="s">
        <v>510</v>
      </c>
      <c r="D344" s="33" t="s">
        <v>511</v>
      </c>
      <c r="E344" s="34">
        <v>16.34</v>
      </c>
      <c r="F344" s="34">
        <v>9.16</v>
      </c>
      <c r="G344" s="34">
        <v>4.8099999999999996</v>
      </c>
      <c r="H344" s="34">
        <v>18.62</v>
      </c>
      <c r="I344" s="34">
        <v>4.63</v>
      </c>
      <c r="J344" s="34">
        <v>2.14</v>
      </c>
      <c r="K344" s="33" t="s">
        <v>1259</v>
      </c>
      <c r="L344" s="34">
        <v>0.46</v>
      </c>
      <c r="M344" s="35">
        <v>4600</v>
      </c>
      <c r="N344" s="36">
        <v>2.34</v>
      </c>
      <c r="O344" s="37">
        <v>43052</v>
      </c>
      <c r="P344" s="33"/>
      <c r="Q344" s="38" t="s">
        <v>512</v>
      </c>
      <c r="R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</row>
    <row r="345" spans="1:32" ht="18" customHeight="1" x14ac:dyDescent="0.3">
      <c r="A345" s="30"/>
      <c r="B345" s="31">
        <v>338</v>
      </c>
      <c r="C345" s="40" t="s">
        <v>513</v>
      </c>
      <c r="D345" s="33" t="s">
        <v>195</v>
      </c>
      <c r="E345" s="34" t="s">
        <v>100</v>
      </c>
      <c r="F345" s="34">
        <v>9.15</v>
      </c>
      <c r="G345" s="34">
        <v>8.8699999999999992</v>
      </c>
      <c r="H345" s="34" t="s">
        <v>100</v>
      </c>
      <c r="I345" s="34">
        <v>8.6999999999999993</v>
      </c>
      <c r="J345" s="34">
        <v>8.23</v>
      </c>
      <c r="K345" s="33" t="s">
        <v>1259</v>
      </c>
      <c r="L345" s="34">
        <v>0.41</v>
      </c>
      <c r="M345" s="35">
        <v>4100</v>
      </c>
      <c r="N345" s="36">
        <v>17.61</v>
      </c>
      <c r="O345" s="37">
        <v>43332</v>
      </c>
      <c r="P345" s="33"/>
      <c r="Q345" s="38" t="s">
        <v>272</v>
      </c>
      <c r="R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</row>
    <row r="346" spans="1:32" x14ac:dyDescent="0.3">
      <c r="A346" s="30"/>
      <c r="B346" s="31">
        <v>339</v>
      </c>
      <c r="C346" s="32" t="s">
        <v>514</v>
      </c>
      <c r="D346" s="33" t="s">
        <v>195</v>
      </c>
      <c r="E346" s="34" t="s">
        <v>100</v>
      </c>
      <c r="F346" s="34">
        <v>8.94</v>
      </c>
      <c r="G346" s="34">
        <v>8.76</v>
      </c>
      <c r="H346" s="34" t="s">
        <v>100</v>
      </c>
      <c r="I346" s="34">
        <v>8.6999999999999993</v>
      </c>
      <c r="J346" s="34">
        <v>8.23</v>
      </c>
      <c r="K346" s="33" t="s">
        <v>1259</v>
      </c>
      <c r="L346" s="34">
        <v>0.61</v>
      </c>
      <c r="M346" s="35">
        <v>6100</v>
      </c>
      <c r="N346" s="36">
        <v>52.03</v>
      </c>
      <c r="O346" s="37">
        <v>43304</v>
      </c>
      <c r="P346" s="33"/>
      <c r="Q346" s="38" t="s">
        <v>272</v>
      </c>
      <c r="R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</row>
    <row r="347" spans="1:32" x14ac:dyDescent="0.3">
      <c r="A347" s="30"/>
      <c r="B347" s="31">
        <v>340</v>
      </c>
      <c r="C347" s="32" t="s">
        <v>515</v>
      </c>
      <c r="D347" s="33" t="s">
        <v>509</v>
      </c>
      <c r="E347" s="34">
        <v>36.69</v>
      </c>
      <c r="F347" s="34">
        <v>8.91</v>
      </c>
      <c r="G347" s="34">
        <v>1.1100000000000001</v>
      </c>
      <c r="H347" s="34">
        <v>29.73</v>
      </c>
      <c r="I347" s="34">
        <v>16.46</v>
      </c>
      <c r="J347" s="34">
        <v>13.7</v>
      </c>
      <c r="K347" s="33" t="s">
        <v>1259</v>
      </c>
      <c r="L347" s="34">
        <v>1.39</v>
      </c>
      <c r="M347" s="35">
        <v>13900</v>
      </c>
      <c r="N347" s="36">
        <v>238.26</v>
      </c>
      <c r="O347" s="37">
        <v>42670</v>
      </c>
      <c r="P347" s="33"/>
      <c r="Q347" s="38" t="s">
        <v>93</v>
      </c>
      <c r="R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</row>
    <row r="348" spans="1:32" x14ac:dyDescent="0.3">
      <c r="A348" s="30"/>
      <c r="B348" s="31">
        <v>341</v>
      </c>
      <c r="C348" s="40" t="s">
        <v>516</v>
      </c>
      <c r="D348" s="33" t="s">
        <v>511</v>
      </c>
      <c r="E348" s="34">
        <v>15.5</v>
      </c>
      <c r="F348" s="34">
        <v>8.9</v>
      </c>
      <c r="G348" s="34">
        <v>4.68</v>
      </c>
      <c r="H348" s="34">
        <v>18.62</v>
      </c>
      <c r="I348" s="34">
        <v>4.63</v>
      </c>
      <c r="J348" s="34">
        <v>2.14</v>
      </c>
      <c r="K348" s="33" t="s">
        <v>1259</v>
      </c>
      <c r="L348" s="34">
        <v>0.7</v>
      </c>
      <c r="M348" s="35">
        <v>7000</v>
      </c>
      <c r="N348" s="36">
        <v>156.49</v>
      </c>
      <c r="O348" s="37">
        <v>42132</v>
      </c>
      <c r="P348" s="33"/>
      <c r="Q348" s="38" t="s">
        <v>512</v>
      </c>
      <c r="R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</row>
    <row r="349" spans="1:32" x14ac:dyDescent="0.3">
      <c r="A349" s="30"/>
      <c r="B349" s="31">
        <v>342</v>
      </c>
      <c r="C349" s="32" t="s">
        <v>517</v>
      </c>
      <c r="D349" s="33" t="s">
        <v>140</v>
      </c>
      <c r="E349" s="34" t="s">
        <v>100</v>
      </c>
      <c r="F349" s="34">
        <v>8.8699999999999992</v>
      </c>
      <c r="G349" s="34">
        <v>6.13</v>
      </c>
      <c r="H349" s="34" t="s">
        <v>100</v>
      </c>
      <c r="I349" s="34">
        <v>5.65</v>
      </c>
      <c r="J349" s="34">
        <v>5.52</v>
      </c>
      <c r="K349" s="33" t="s">
        <v>1259</v>
      </c>
      <c r="L349" s="34">
        <v>0.73</v>
      </c>
      <c r="M349" s="35">
        <v>7300</v>
      </c>
      <c r="N349" s="36">
        <v>37.869999999999997</v>
      </c>
      <c r="O349" s="37">
        <v>43507</v>
      </c>
      <c r="P349" s="33"/>
      <c r="Q349" s="38" t="s">
        <v>518</v>
      </c>
      <c r="R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</row>
    <row r="350" spans="1:32" x14ac:dyDescent="0.3">
      <c r="A350" s="30"/>
      <c r="B350" s="31">
        <v>343</v>
      </c>
      <c r="C350" s="32" t="s">
        <v>519</v>
      </c>
      <c r="D350" s="41" t="s">
        <v>140</v>
      </c>
      <c r="E350" s="42">
        <v>11.37</v>
      </c>
      <c r="F350" s="42">
        <v>8.83</v>
      </c>
      <c r="G350" s="42">
        <v>2.58</v>
      </c>
      <c r="H350" s="42">
        <v>14.11</v>
      </c>
      <c r="I350" s="42">
        <v>9.34</v>
      </c>
      <c r="J350" s="42">
        <v>3.84</v>
      </c>
      <c r="K350" s="33" t="s">
        <v>1259</v>
      </c>
      <c r="L350" s="42">
        <v>0.88</v>
      </c>
      <c r="M350" s="43">
        <v>8800</v>
      </c>
      <c r="N350" s="44">
        <v>76.28</v>
      </c>
      <c r="O350" s="45">
        <v>42964</v>
      </c>
      <c r="P350" s="41"/>
      <c r="Q350" s="46" t="s">
        <v>520</v>
      </c>
      <c r="R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</row>
    <row r="351" spans="1:32" x14ac:dyDescent="0.3">
      <c r="A351" s="30"/>
      <c r="B351" s="31">
        <v>344</v>
      </c>
      <c r="C351" s="32" t="s">
        <v>521</v>
      </c>
      <c r="D351" s="33" t="s">
        <v>114</v>
      </c>
      <c r="E351" s="34">
        <v>18.440000000000001</v>
      </c>
      <c r="F351" s="34">
        <v>8.67</v>
      </c>
      <c r="G351" s="34">
        <v>6.36</v>
      </c>
      <c r="H351" s="34">
        <v>19.059999999999999</v>
      </c>
      <c r="I351" s="34">
        <v>8.6999999999999993</v>
      </c>
      <c r="J351" s="34">
        <v>8.23</v>
      </c>
      <c r="K351" s="33" t="s">
        <v>1259</v>
      </c>
      <c r="L351" s="34">
        <v>0.45</v>
      </c>
      <c r="M351" s="35">
        <v>4500</v>
      </c>
      <c r="N351" s="36">
        <v>137.97999999999999</v>
      </c>
      <c r="O351" s="37">
        <v>42942</v>
      </c>
      <c r="P351" s="33"/>
      <c r="Q351" s="38" t="s">
        <v>272</v>
      </c>
      <c r="R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</row>
    <row r="352" spans="1:32" x14ac:dyDescent="0.3">
      <c r="A352" s="30"/>
      <c r="B352" s="31">
        <v>345</v>
      </c>
      <c r="C352" s="32" t="s">
        <v>522</v>
      </c>
      <c r="D352" s="33" t="s">
        <v>114</v>
      </c>
      <c r="E352" s="34">
        <v>18.28</v>
      </c>
      <c r="F352" s="34">
        <v>8.6</v>
      </c>
      <c r="G352" s="34">
        <v>6.4</v>
      </c>
      <c r="H352" s="34">
        <v>19.059999999999999</v>
      </c>
      <c r="I352" s="34">
        <v>8.6999999999999993</v>
      </c>
      <c r="J352" s="34">
        <v>8.23</v>
      </c>
      <c r="K352" s="33" t="s">
        <v>1259</v>
      </c>
      <c r="L352" s="34">
        <v>0.45</v>
      </c>
      <c r="M352" s="35">
        <v>4500</v>
      </c>
      <c r="N352" s="36">
        <v>177.92</v>
      </c>
      <c r="O352" s="37">
        <v>42942</v>
      </c>
      <c r="P352" s="33"/>
      <c r="Q352" s="38" t="s">
        <v>272</v>
      </c>
      <c r="R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</row>
    <row r="353" spans="1:32" x14ac:dyDescent="0.3">
      <c r="A353" s="30"/>
      <c r="B353" s="31">
        <v>346</v>
      </c>
      <c r="C353" s="32" t="s">
        <v>523</v>
      </c>
      <c r="D353" s="33" t="s">
        <v>121</v>
      </c>
      <c r="E353" s="34">
        <v>8.59</v>
      </c>
      <c r="F353" s="34">
        <v>8.57</v>
      </c>
      <c r="G353" s="34">
        <v>7.64</v>
      </c>
      <c r="H353" s="34">
        <v>20.04</v>
      </c>
      <c r="I353" s="34">
        <v>23.57</v>
      </c>
      <c r="J353" s="34">
        <v>16.23</v>
      </c>
      <c r="K353" s="33" t="s">
        <v>1259</v>
      </c>
      <c r="L353" s="34">
        <v>0.56000000000000005</v>
      </c>
      <c r="M353" s="35">
        <v>5600</v>
      </c>
      <c r="N353" s="36">
        <v>11.82</v>
      </c>
      <c r="O353" s="37">
        <v>42964</v>
      </c>
      <c r="P353" s="33"/>
      <c r="Q353" s="38" t="s">
        <v>244</v>
      </c>
      <c r="R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</row>
    <row r="354" spans="1:32" x14ac:dyDescent="0.3">
      <c r="A354" s="30"/>
      <c r="B354" s="31">
        <v>347</v>
      </c>
      <c r="C354" s="40" t="s">
        <v>524</v>
      </c>
      <c r="D354" s="33" t="s">
        <v>140</v>
      </c>
      <c r="E354" s="34" t="s">
        <v>100</v>
      </c>
      <c r="F354" s="34">
        <v>8.49</v>
      </c>
      <c r="G354" s="34">
        <v>5.94</v>
      </c>
      <c r="H354" s="34" t="s">
        <v>100</v>
      </c>
      <c r="I354" s="34">
        <v>5.65</v>
      </c>
      <c r="J354" s="34">
        <v>5.52</v>
      </c>
      <c r="K354" s="33" t="s">
        <v>1259</v>
      </c>
      <c r="L354" s="34">
        <v>1.0900000000000001</v>
      </c>
      <c r="M354" s="35">
        <v>10900</v>
      </c>
      <c r="N354" s="36">
        <v>14.83</v>
      </c>
      <c r="O354" s="37">
        <v>43507</v>
      </c>
      <c r="P354" s="33"/>
      <c r="Q354" s="38" t="s">
        <v>518</v>
      </c>
      <c r="R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</row>
    <row r="355" spans="1:32" x14ac:dyDescent="0.3">
      <c r="A355" s="30"/>
      <c r="B355" s="31">
        <v>348</v>
      </c>
      <c r="C355" s="32" t="s">
        <v>525</v>
      </c>
      <c r="D355" s="33" t="s">
        <v>114</v>
      </c>
      <c r="E355" s="34">
        <v>17.809999999999999</v>
      </c>
      <c r="F355" s="34">
        <v>8.4700000000000006</v>
      </c>
      <c r="G355" s="34">
        <v>6.26</v>
      </c>
      <c r="H355" s="34">
        <v>19.059999999999999</v>
      </c>
      <c r="I355" s="34">
        <v>8.6999999999999993</v>
      </c>
      <c r="J355" s="34">
        <v>8.23</v>
      </c>
      <c r="K355" s="33" t="s">
        <v>1259</v>
      </c>
      <c r="L355" s="34">
        <v>0.63</v>
      </c>
      <c r="M355" s="35">
        <v>6300</v>
      </c>
      <c r="N355" s="36">
        <v>453.59</v>
      </c>
      <c r="O355" s="37">
        <v>42947</v>
      </c>
      <c r="P355" s="33"/>
      <c r="Q355" s="38" t="s">
        <v>272</v>
      </c>
      <c r="R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</row>
    <row r="356" spans="1:32" x14ac:dyDescent="0.3">
      <c r="A356" s="30"/>
      <c r="B356" s="31">
        <v>349</v>
      </c>
      <c r="C356" s="32" t="s">
        <v>526</v>
      </c>
      <c r="D356" s="33" t="s">
        <v>140</v>
      </c>
      <c r="E356" s="34">
        <v>10.11</v>
      </c>
      <c r="F356" s="34">
        <v>8.42</v>
      </c>
      <c r="G356" s="34">
        <v>2.38</v>
      </c>
      <c r="H356" s="34">
        <v>14.11</v>
      </c>
      <c r="I356" s="34">
        <v>9.34</v>
      </c>
      <c r="J356" s="34">
        <v>3.84</v>
      </c>
      <c r="K356" s="33" t="s">
        <v>1259</v>
      </c>
      <c r="L356" s="34">
        <v>1.26</v>
      </c>
      <c r="M356" s="35">
        <v>12600</v>
      </c>
      <c r="N356" s="36">
        <v>267.81</v>
      </c>
      <c r="O356" s="37">
        <v>40471</v>
      </c>
      <c r="P356" s="33"/>
      <c r="Q356" s="38" t="s">
        <v>520</v>
      </c>
      <c r="R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</row>
    <row r="357" spans="1:32" x14ac:dyDescent="0.3">
      <c r="A357" s="30"/>
      <c r="B357" s="31">
        <v>350</v>
      </c>
      <c r="C357" s="32" t="s">
        <v>527</v>
      </c>
      <c r="D357" s="33" t="s">
        <v>114</v>
      </c>
      <c r="E357" s="34">
        <v>17.64</v>
      </c>
      <c r="F357" s="34">
        <v>8.4</v>
      </c>
      <c r="G357" s="34">
        <v>6.3</v>
      </c>
      <c r="H357" s="34">
        <v>19.059999999999999</v>
      </c>
      <c r="I357" s="34">
        <v>8.6999999999999993</v>
      </c>
      <c r="J357" s="34">
        <v>8.23</v>
      </c>
      <c r="K357" s="33" t="s">
        <v>1259</v>
      </c>
      <c r="L357" s="34">
        <v>0.63</v>
      </c>
      <c r="M357" s="35">
        <v>6300</v>
      </c>
      <c r="N357" s="36">
        <v>492.94</v>
      </c>
      <c r="O357" s="37">
        <v>42947</v>
      </c>
      <c r="P357" s="33"/>
      <c r="Q357" s="38" t="s">
        <v>272</v>
      </c>
      <c r="R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</row>
    <row r="358" spans="1:32" x14ac:dyDescent="0.3">
      <c r="A358" s="30"/>
      <c r="B358" s="31">
        <v>351</v>
      </c>
      <c r="C358" s="32" t="s">
        <v>528</v>
      </c>
      <c r="D358" s="33" t="s">
        <v>121</v>
      </c>
      <c r="E358" s="34">
        <v>7.87</v>
      </c>
      <c r="F358" s="34">
        <v>8.33</v>
      </c>
      <c r="G358" s="34">
        <v>7.52</v>
      </c>
      <c r="H358" s="34">
        <v>20.04</v>
      </c>
      <c r="I358" s="34">
        <v>23.57</v>
      </c>
      <c r="J358" s="34">
        <v>16.23</v>
      </c>
      <c r="K358" s="33" t="s">
        <v>1259</v>
      </c>
      <c r="L358" s="34">
        <v>0.79</v>
      </c>
      <c r="M358" s="35">
        <v>7900</v>
      </c>
      <c r="N358" s="36">
        <v>161.76</v>
      </c>
      <c r="O358" s="37">
        <v>42776</v>
      </c>
      <c r="P358" s="33"/>
      <c r="Q358" s="38" t="s">
        <v>244</v>
      </c>
      <c r="R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</row>
    <row r="359" spans="1:32" x14ac:dyDescent="0.3">
      <c r="A359" s="30"/>
      <c r="B359" s="31">
        <v>352</v>
      </c>
      <c r="C359" s="32" t="s">
        <v>529</v>
      </c>
      <c r="D359" s="33" t="s">
        <v>118</v>
      </c>
      <c r="E359" s="34" t="s">
        <v>100</v>
      </c>
      <c r="F359" s="34">
        <v>8.25</v>
      </c>
      <c r="G359" s="34">
        <v>6.05</v>
      </c>
      <c r="H359" s="34" t="s">
        <v>100</v>
      </c>
      <c r="I359" s="34">
        <v>8.6999999999999993</v>
      </c>
      <c r="J359" s="34">
        <v>8.23</v>
      </c>
      <c r="K359" s="33" t="s">
        <v>1259</v>
      </c>
      <c r="L359" s="34">
        <v>0.56000000000000005</v>
      </c>
      <c r="M359" s="35">
        <v>5600</v>
      </c>
      <c r="N359" s="36">
        <v>7.45</v>
      </c>
      <c r="O359" s="37">
        <v>43626</v>
      </c>
      <c r="P359" s="33"/>
      <c r="Q359" s="38" t="s">
        <v>272</v>
      </c>
      <c r="R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</row>
    <row r="360" spans="1:32" x14ac:dyDescent="0.3">
      <c r="A360" s="30"/>
      <c r="B360" s="31">
        <v>353</v>
      </c>
      <c r="C360" s="40" t="s">
        <v>530</v>
      </c>
      <c r="D360" s="33" t="s">
        <v>118</v>
      </c>
      <c r="E360" s="34" t="s">
        <v>100</v>
      </c>
      <c r="F360" s="34">
        <v>8.0299999999999994</v>
      </c>
      <c r="G360" s="34">
        <v>5.94</v>
      </c>
      <c r="H360" s="34" t="s">
        <v>100</v>
      </c>
      <c r="I360" s="34">
        <v>8.6999999999999993</v>
      </c>
      <c r="J360" s="34">
        <v>8.23</v>
      </c>
      <c r="K360" s="33" t="s">
        <v>1259</v>
      </c>
      <c r="L360" s="34">
        <v>0.77</v>
      </c>
      <c r="M360" s="35">
        <v>7700</v>
      </c>
      <c r="N360" s="36">
        <v>3.23</v>
      </c>
      <c r="O360" s="37">
        <v>43630</v>
      </c>
      <c r="P360" s="33"/>
      <c r="Q360" s="38" t="s">
        <v>272</v>
      </c>
      <c r="R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</row>
    <row r="361" spans="1:32" x14ac:dyDescent="0.3">
      <c r="A361" s="30"/>
      <c r="B361" s="31">
        <v>354</v>
      </c>
      <c r="C361" s="40" t="s">
        <v>531</v>
      </c>
      <c r="D361" s="33" t="s">
        <v>140</v>
      </c>
      <c r="E361" s="34">
        <v>16.09</v>
      </c>
      <c r="F361" s="34">
        <v>7.88</v>
      </c>
      <c r="G361" s="34">
        <v>5.37</v>
      </c>
      <c r="H361" s="34">
        <v>19.059999999999999</v>
      </c>
      <c r="I361" s="34">
        <v>8.6999999999999993</v>
      </c>
      <c r="J361" s="34">
        <v>8.23</v>
      </c>
      <c r="K361" s="33" t="s">
        <v>1259</v>
      </c>
      <c r="L361" s="34">
        <v>0.47</v>
      </c>
      <c r="M361" s="35">
        <v>4700</v>
      </c>
      <c r="N361" s="36">
        <v>355.26</v>
      </c>
      <c r="O361" s="37">
        <v>42950</v>
      </c>
      <c r="P361" s="33"/>
      <c r="Q361" s="38" t="s">
        <v>272</v>
      </c>
      <c r="R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</row>
    <row r="362" spans="1:32" x14ac:dyDescent="0.3">
      <c r="A362" s="30"/>
      <c r="B362" s="31">
        <v>355</v>
      </c>
      <c r="C362" s="40" t="s">
        <v>532</v>
      </c>
      <c r="D362" s="33" t="s">
        <v>140</v>
      </c>
      <c r="E362" s="34">
        <v>15.44</v>
      </c>
      <c r="F362" s="34">
        <v>7.68</v>
      </c>
      <c r="G362" s="34">
        <v>5.28</v>
      </c>
      <c r="H362" s="34">
        <v>19.059999999999999</v>
      </c>
      <c r="I362" s="34">
        <v>8.6999999999999993</v>
      </c>
      <c r="J362" s="34">
        <v>8.23</v>
      </c>
      <c r="K362" s="33" t="s">
        <v>1259</v>
      </c>
      <c r="L362" s="34">
        <v>0.66</v>
      </c>
      <c r="M362" s="35">
        <v>6600</v>
      </c>
      <c r="N362" s="36">
        <v>1048.4000000000001</v>
      </c>
      <c r="O362" s="37">
        <v>42481</v>
      </c>
      <c r="P362" s="33"/>
      <c r="Q362" s="38" t="s">
        <v>272</v>
      </c>
      <c r="R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</row>
    <row r="363" spans="1:32" x14ac:dyDescent="0.3">
      <c r="A363" s="30"/>
      <c r="B363" s="31">
        <v>356</v>
      </c>
      <c r="C363" s="32" t="s">
        <v>533</v>
      </c>
      <c r="D363" s="33" t="s">
        <v>92</v>
      </c>
      <c r="E363" s="34">
        <v>19.07</v>
      </c>
      <c r="F363" s="34">
        <v>7.65</v>
      </c>
      <c r="G363" s="34">
        <v>5.03</v>
      </c>
      <c r="H363" s="34">
        <v>17.100000000000001</v>
      </c>
      <c r="I363" s="34">
        <v>8.34</v>
      </c>
      <c r="J363" s="34">
        <v>5.76</v>
      </c>
      <c r="K363" s="33" t="s">
        <v>1259</v>
      </c>
      <c r="L363" s="34">
        <v>0.45</v>
      </c>
      <c r="M363" s="35">
        <v>4500</v>
      </c>
      <c r="N363" s="36">
        <v>64.09</v>
      </c>
      <c r="O363" s="37">
        <v>42990</v>
      </c>
      <c r="P363" s="33"/>
      <c r="Q363" s="38" t="s">
        <v>479</v>
      </c>
      <c r="R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</row>
    <row r="364" spans="1:32" x14ac:dyDescent="0.3">
      <c r="A364" s="30"/>
      <c r="B364" s="31">
        <v>357</v>
      </c>
      <c r="C364" s="40" t="s">
        <v>534</v>
      </c>
      <c r="D364" s="33" t="s">
        <v>92</v>
      </c>
      <c r="E364" s="34">
        <v>18.59</v>
      </c>
      <c r="F364" s="34">
        <v>7.51</v>
      </c>
      <c r="G364" s="34">
        <v>4.96</v>
      </c>
      <c r="H364" s="34">
        <v>17.100000000000001</v>
      </c>
      <c r="I364" s="34">
        <v>8.34</v>
      </c>
      <c r="J364" s="34">
        <v>5.76</v>
      </c>
      <c r="K364" s="33" t="s">
        <v>1259</v>
      </c>
      <c r="L364" s="34">
        <v>0.57999999999999996</v>
      </c>
      <c r="M364" s="35">
        <v>5800</v>
      </c>
      <c r="N364" s="36">
        <v>259.22000000000003</v>
      </c>
      <c r="O364" s="37">
        <v>40437</v>
      </c>
      <c r="P364" s="33"/>
      <c r="Q364" s="38" t="s">
        <v>479</v>
      </c>
      <c r="R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</row>
    <row r="365" spans="1:32" x14ac:dyDescent="0.3">
      <c r="A365" s="30"/>
      <c r="B365" s="31">
        <v>358</v>
      </c>
      <c r="C365" s="32" t="s">
        <v>535</v>
      </c>
      <c r="D365" s="33" t="s">
        <v>143</v>
      </c>
      <c r="E365" s="34" t="s">
        <v>100</v>
      </c>
      <c r="F365" s="34">
        <v>7.51</v>
      </c>
      <c r="G365" s="34">
        <v>5.99</v>
      </c>
      <c r="H365" s="34" t="s">
        <v>100</v>
      </c>
      <c r="I365" s="34">
        <v>8.6999999999999993</v>
      </c>
      <c r="J365" s="34">
        <v>8.23</v>
      </c>
      <c r="K365" s="33" t="s">
        <v>1259</v>
      </c>
      <c r="L365" s="34">
        <v>0.48</v>
      </c>
      <c r="M365" s="35">
        <v>4800</v>
      </c>
      <c r="N365" s="36">
        <v>88.43</v>
      </c>
      <c r="O365" s="37">
        <v>43244</v>
      </c>
      <c r="P365" s="33" t="s">
        <v>144</v>
      </c>
      <c r="Q365" s="38" t="s">
        <v>272</v>
      </c>
      <c r="R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</row>
    <row r="366" spans="1:32" x14ac:dyDescent="0.3">
      <c r="A366" s="30"/>
      <c r="B366" s="31">
        <v>359</v>
      </c>
      <c r="C366" s="32" t="s">
        <v>536</v>
      </c>
      <c r="D366" s="33" t="s">
        <v>143</v>
      </c>
      <c r="E366" s="34" t="s">
        <v>100</v>
      </c>
      <c r="F366" s="34">
        <v>7.3</v>
      </c>
      <c r="G366" s="34">
        <v>5.89</v>
      </c>
      <c r="H366" s="34" t="s">
        <v>100</v>
      </c>
      <c r="I366" s="34">
        <v>8.6999999999999993</v>
      </c>
      <c r="J366" s="34">
        <v>8.23</v>
      </c>
      <c r="K366" s="33" t="s">
        <v>1259</v>
      </c>
      <c r="L366" s="34">
        <v>0.68</v>
      </c>
      <c r="M366" s="35">
        <v>6800</v>
      </c>
      <c r="N366" s="36">
        <v>43.68</v>
      </c>
      <c r="O366" s="37">
        <v>43269</v>
      </c>
      <c r="P366" s="33" t="s">
        <v>144</v>
      </c>
      <c r="Q366" s="38" t="s">
        <v>272</v>
      </c>
      <c r="R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</row>
    <row r="367" spans="1:32" x14ac:dyDescent="0.3">
      <c r="A367" s="30"/>
      <c r="B367" s="31">
        <v>360</v>
      </c>
      <c r="C367" s="32" t="s">
        <v>537</v>
      </c>
      <c r="D367" s="33" t="s">
        <v>121</v>
      </c>
      <c r="E367" s="34" t="s">
        <v>100</v>
      </c>
      <c r="F367" s="34">
        <v>7.18</v>
      </c>
      <c r="G367" s="34">
        <v>-14.18</v>
      </c>
      <c r="H367" s="34" t="s">
        <v>100</v>
      </c>
      <c r="I367" s="34">
        <v>26.1</v>
      </c>
      <c r="J367" s="34">
        <v>18.66</v>
      </c>
      <c r="K367" s="33" t="s">
        <v>1259</v>
      </c>
      <c r="L367" s="34">
        <v>0.98</v>
      </c>
      <c r="M367" s="35">
        <v>9800</v>
      </c>
      <c r="N367" s="36">
        <v>74.08</v>
      </c>
      <c r="O367" s="37">
        <v>43713</v>
      </c>
      <c r="P367" s="33"/>
      <c r="Q367" s="38" t="s">
        <v>307</v>
      </c>
      <c r="R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</row>
    <row r="368" spans="1:32" x14ac:dyDescent="0.3">
      <c r="A368" s="30"/>
      <c r="B368" s="31">
        <v>361</v>
      </c>
      <c r="C368" s="32" t="s">
        <v>538</v>
      </c>
      <c r="D368" s="33" t="s">
        <v>92</v>
      </c>
      <c r="E368" s="34">
        <v>18.16</v>
      </c>
      <c r="F368" s="34">
        <v>7.01</v>
      </c>
      <c r="G368" s="34">
        <v>6.15</v>
      </c>
      <c r="H368" s="34">
        <v>12.07</v>
      </c>
      <c r="I368" s="34">
        <v>5.64</v>
      </c>
      <c r="J368" s="34">
        <v>3.72</v>
      </c>
      <c r="K368" s="33" t="s">
        <v>1258</v>
      </c>
      <c r="L368" s="34">
        <v>0.54</v>
      </c>
      <c r="M368" s="35">
        <v>5400</v>
      </c>
      <c r="N368" s="36">
        <v>346.31</v>
      </c>
      <c r="O368" s="37">
        <v>43007</v>
      </c>
      <c r="P368" s="33"/>
      <c r="Q368" s="38" t="s">
        <v>414</v>
      </c>
      <c r="R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</row>
    <row r="369" spans="1:32" x14ac:dyDescent="0.3">
      <c r="A369" s="30"/>
      <c r="B369" s="31">
        <v>362</v>
      </c>
      <c r="C369" s="32" t="s">
        <v>539</v>
      </c>
      <c r="D369" s="33" t="s">
        <v>118</v>
      </c>
      <c r="E369" s="34" t="s">
        <v>100</v>
      </c>
      <c r="F369" s="34">
        <v>6.94</v>
      </c>
      <c r="G369" s="34">
        <v>4.91</v>
      </c>
      <c r="H369" s="34" t="s">
        <v>100</v>
      </c>
      <c r="I369" s="34">
        <v>8.6999999999999993</v>
      </c>
      <c r="J369" s="34">
        <v>8.23</v>
      </c>
      <c r="K369" s="33" t="s">
        <v>1259</v>
      </c>
      <c r="L369" s="34">
        <v>0.48</v>
      </c>
      <c r="M369" s="35">
        <v>4800</v>
      </c>
      <c r="N369" s="36">
        <v>10.94</v>
      </c>
      <c r="O369" s="37">
        <v>43641</v>
      </c>
      <c r="P369" s="33"/>
      <c r="Q369" s="38" t="s">
        <v>272</v>
      </c>
      <c r="R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</row>
    <row r="370" spans="1:32" x14ac:dyDescent="0.3">
      <c r="A370" s="30"/>
      <c r="B370" s="31">
        <v>363</v>
      </c>
      <c r="C370" s="32" t="s">
        <v>540</v>
      </c>
      <c r="D370" s="33" t="s">
        <v>121</v>
      </c>
      <c r="E370" s="34" t="s">
        <v>100</v>
      </c>
      <c r="F370" s="34">
        <v>6.89</v>
      </c>
      <c r="G370" s="34">
        <v>-14.31</v>
      </c>
      <c r="H370" s="34" t="s">
        <v>100</v>
      </c>
      <c r="I370" s="34">
        <v>26.1</v>
      </c>
      <c r="J370" s="34">
        <v>18.66</v>
      </c>
      <c r="K370" s="33" t="s">
        <v>1259</v>
      </c>
      <c r="L370" s="34">
        <v>1.27</v>
      </c>
      <c r="M370" s="35">
        <v>12700</v>
      </c>
      <c r="N370" s="36">
        <v>5.62</v>
      </c>
      <c r="O370" s="37">
        <v>43739</v>
      </c>
      <c r="P370" s="33"/>
      <c r="Q370" s="38" t="s">
        <v>307</v>
      </c>
      <c r="R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</row>
    <row r="371" spans="1:32" x14ac:dyDescent="0.3">
      <c r="A371" s="30"/>
      <c r="B371" s="31">
        <v>364</v>
      </c>
      <c r="C371" s="32" t="s">
        <v>541</v>
      </c>
      <c r="D371" s="33" t="s">
        <v>153</v>
      </c>
      <c r="E371" s="34" t="s">
        <v>100</v>
      </c>
      <c r="F371" s="34">
        <v>6.81</v>
      </c>
      <c r="G371" s="34">
        <v>9.73</v>
      </c>
      <c r="H371" s="34" t="s">
        <v>100</v>
      </c>
      <c r="I371" s="34">
        <v>8.6999999999999993</v>
      </c>
      <c r="J371" s="34">
        <v>8.23</v>
      </c>
      <c r="K371" s="33" t="s">
        <v>1259</v>
      </c>
      <c r="L371" s="34">
        <v>0.65</v>
      </c>
      <c r="M371" s="35">
        <v>6500</v>
      </c>
      <c r="N371" s="36">
        <v>9.99</v>
      </c>
      <c r="O371" s="37">
        <v>43606</v>
      </c>
      <c r="P371" s="33"/>
      <c r="Q371" s="38" t="s">
        <v>272</v>
      </c>
      <c r="R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</row>
    <row r="372" spans="1:32" x14ac:dyDescent="0.3">
      <c r="A372" s="30"/>
      <c r="B372" s="31">
        <v>365</v>
      </c>
      <c r="C372" s="32" t="s">
        <v>542</v>
      </c>
      <c r="D372" s="33" t="s">
        <v>92</v>
      </c>
      <c r="E372" s="34">
        <v>17.47</v>
      </c>
      <c r="F372" s="34">
        <v>6.8</v>
      </c>
      <c r="G372" s="34">
        <v>6.05</v>
      </c>
      <c r="H372" s="34">
        <v>12.07</v>
      </c>
      <c r="I372" s="34">
        <v>5.64</v>
      </c>
      <c r="J372" s="34">
        <v>3.72</v>
      </c>
      <c r="K372" s="33" t="s">
        <v>1258</v>
      </c>
      <c r="L372" s="34">
        <v>0.74</v>
      </c>
      <c r="M372" s="35">
        <v>7400</v>
      </c>
      <c r="N372" s="36">
        <v>1288.6099999999999</v>
      </c>
      <c r="O372" s="37">
        <v>42825</v>
      </c>
      <c r="P372" s="33"/>
      <c r="Q372" s="38" t="s">
        <v>414</v>
      </c>
      <c r="R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</row>
    <row r="373" spans="1:32" x14ac:dyDescent="0.3">
      <c r="A373" s="30"/>
      <c r="B373" s="31">
        <v>366</v>
      </c>
      <c r="C373" s="40" t="s">
        <v>543</v>
      </c>
      <c r="D373" s="33" t="s">
        <v>118</v>
      </c>
      <c r="E373" s="34" t="s">
        <v>100</v>
      </c>
      <c r="F373" s="34">
        <v>6.74</v>
      </c>
      <c r="G373" s="34">
        <v>4.8099999999999996</v>
      </c>
      <c r="H373" s="34" t="s">
        <v>100</v>
      </c>
      <c r="I373" s="34">
        <v>8.6999999999999993</v>
      </c>
      <c r="J373" s="34">
        <v>8.23</v>
      </c>
      <c r="K373" s="33" t="s">
        <v>1259</v>
      </c>
      <c r="L373" s="34">
        <v>0.68</v>
      </c>
      <c r="M373" s="35">
        <v>6800</v>
      </c>
      <c r="N373" s="36">
        <v>7.03</v>
      </c>
      <c r="O373" s="37">
        <v>43644</v>
      </c>
      <c r="P373" s="33"/>
      <c r="Q373" s="38" t="s">
        <v>272</v>
      </c>
      <c r="R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</row>
    <row r="374" spans="1:32" x14ac:dyDescent="0.3">
      <c r="A374" s="30"/>
      <c r="B374" s="31">
        <v>367</v>
      </c>
      <c r="C374" s="40" t="s">
        <v>544</v>
      </c>
      <c r="D374" s="33" t="s">
        <v>92</v>
      </c>
      <c r="E374" s="34">
        <v>9.23</v>
      </c>
      <c r="F374" s="34">
        <v>6.72</v>
      </c>
      <c r="G374" s="34">
        <v>4.9400000000000004</v>
      </c>
      <c r="H374" s="34">
        <v>12.95</v>
      </c>
      <c r="I374" s="34">
        <v>12.19</v>
      </c>
      <c r="J374" s="34">
        <v>8.14</v>
      </c>
      <c r="K374" s="33" t="s">
        <v>1258</v>
      </c>
      <c r="L374" s="34">
        <v>0.55000000000000004</v>
      </c>
      <c r="M374" s="35">
        <v>5500</v>
      </c>
      <c r="N374" s="36">
        <v>37.82</v>
      </c>
      <c r="O374" s="37">
        <v>42964</v>
      </c>
      <c r="P374" s="33"/>
      <c r="Q374" s="38" t="s">
        <v>300</v>
      </c>
      <c r="R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</row>
    <row r="375" spans="1:32" x14ac:dyDescent="0.3">
      <c r="A375" s="30"/>
      <c r="B375" s="31">
        <v>368</v>
      </c>
      <c r="C375" s="32" t="s">
        <v>545</v>
      </c>
      <c r="D375" s="33" t="s">
        <v>153</v>
      </c>
      <c r="E375" s="34" t="s">
        <v>100</v>
      </c>
      <c r="F375" s="34">
        <v>6.7</v>
      </c>
      <c r="G375" s="34">
        <v>10.09</v>
      </c>
      <c r="H375" s="34" t="s">
        <v>100</v>
      </c>
      <c r="I375" s="34">
        <v>8.6999999999999993</v>
      </c>
      <c r="J375" s="34">
        <v>8.23</v>
      </c>
      <c r="K375" s="33" t="s">
        <v>1259</v>
      </c>
      <c r="L375" s="34">
        <v>0.63</v>
      </c>
      <c r="M375" s="35">
        <v>6300</v>
      </c>
      <c r="N375" s="36">
        <v>2.8</v>
      </c>
      <c r="O375" s="37">
        <v>43606</v>
      </c>
      <c r="P375" s="33"/>
      <c r="Q375" s="38" t="s">
        <v>272</v>
      </c>
      <c r="R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</row>
    <row r="376" spans="1:32" x14ac:dyDescent="0.3">
      <c r="A376" s="30"/>
      <c r="B376" s="31">
        <v>369</v>
      </c>
      <c r="C376" s="32" t="s">
        <v>546</v>
      </c>
      <c r="D376" s="33" t="s">
        <v>140</v>
      </c>
      <c r="E376" s="34">
        <v>15.01</v>
      </c>
      <c r="F376" s="34">
        <v>6.61</v>
      </c>
      <c r="G376" s="34">
        <v>4.18</v>
      </c>
      <c r="H376" s="34">
        <v>19.059999999999999</v>
      </c>
      <c r="I376" s="34">
        <v>8.6999999999999993</v>
      </c>
      <c r="J376" s="34">
        <v>8.23</v>
      </c>
      <c r="K376" s="33" t="s">
        <v>1259</v>
      </c>
      <c r="L376" s="34">
        <v>0.46</v>
      </c>
      <c r="M376" s="35">
        <v>4600</v>
      </c>
      <c r="N376" s="36">
        <v>549.42999999999995</v>
      </c>
      <c r="O376" s="37">
        <v>42950</v>
      </c>
      <c r="P376" s="33"/>
      <c r="Q376" s="38" t="s">
        <v>272</v>
      </c>
      <c r="R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</row>
    <row r="377" spans="1:32" x14ac:dyDescent="0.3">
      <c r="A377" s="30"/>
      <c r="B377" s="31">
        <v>370</v>
      </c>
      <c r="C377" s="40" t="s">
        <v>547</v>
      </c>
      <c r="D377" s="33" t="s">
        <v>153</v>
      </c>
      <c r="E377" s="34" t="s">
        <v>100</v>
      </c>
      <c r="F377" s="34">
        <v>6.5</v>
      </c>
      <c r="G377" s="34">
        <v>9.57</v>
      </c>
      <c r="H377" s="34" t="s">
        <v>100</v>
      </c>
      <c r="I377" s="34">
        <v>8.6999999999999993</v>
      </c>
      <c r="J377" s="34">
        <v>8.23</v>
      </c>
      <c r="K377" s="33" t="s">
        <v>1259</v>
      </c>
      <c r="L377" s="34">
        <v>0.94</v>
      </c>
      <c r="M377" s="35">
        <v>9400</v>
      </c>
      <c r="N377" s="36">
        <v>1.22</v>
      </c>
      <c r="O377" s="37">
        <v>43606</v>
      </c>
      <c r="P377" s="33"/>
      <c r="Q377" s="38" t="s">
        <v>272</v>
      </c>
      <c r="R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</row>
    <row r="378" spans="1:32" x14ac:dyDescent="0.3">
      <c r="A378" s="30"/>
      <c r="B378" s="31">
        <v>371</v>
      </c>
      <c r="C378" s="40" t="s">
        <v>548</v>
      </c>
      <c r="D378" s="33" t="s">
        <v>92</v>
      </c>
      <c r="E378" s="34">
        <v>8.42</v>
      </c>
      <c r="F378" s="34">
        <v>6.45</v>
      </c>
      <c r="G378" s="34">
        <v>4.8099999999999996</v>
      </c>
      <c r="H378" s="34">
        <v>12.95</v>
      </c>
      <c r="I378" s="34">
        <v>12.19</v>
      </c>
      <c r="J378" s="34">
        <v>8.14</v>
      </c>
      <c r="K378" s="33" t="s">
        <v>1258</v>
      </c>
      <c r="L378" s="34">
        <v>0.8</v>
      </c>
      <c r="M378" s="35">
        <v>8000</v>
      </c>
      <c r="N378" s="36">
        <v>121.39</v>
      </c>
      <c r="O378" s="37">
        <v>41730</v>
      </c>
      <c r="P378" s="33"/>
      <c r="Q378" s="38" t="s">
        <v>300</v>
      </c>
      <c r="R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</row>
    <row r="379" spans="1:32" x14ac:dyDescent="0.3">
      <c r="A379" s="30"/>
      <c r="B379" s="31">
        <v>372</v>
      </c>
      <c r="C379" s="40" t="s">
        <v>549</v>
      </c>
      <c r="D379" s="33" t="s">
        <v>153</v>
      </c>
      <c r="E379" s="34" t="s">
        <v>100</v>
      </c>
      <c r="F379" s="34">
        <v>6.4</v>
      </c>
      <c r="G379" s="34">
        <v>9.93</v>
      </c>
      <c r="H379" s="34" t="s">
        <v>100</v>
      </c>
      <c r="I379" s="34">
        <v>8.6999999999999993</v>
      </c>
      <c r="J379" s="34">
        <v>8.23</v>
      </c>
      <c r="K379" s="33" t="s">
        <v>1259</v>
      </c>
      <c r="L379" s="34">
        <v>0.93</v>
      </c>
      <c r="M379" s="35">
        <v>9300</v>
      </c>
      <c r="N379" s="36">
        <v>0.27</v>
      </c>
      <c r="O379" s="37">
        <v>43606</v>
      </c>
      <c r="P379" s="33"/>
      <c r="Q379" s="38" t="s">
        <v>272</v>
      </c>
      <c r="R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</row>
    <row r="380" spans="1:32" x14ac:dyDescent="0.3">
      <c r="A380" s="30"/>
      <c r="B380" s="31">
        <v>373</v>
      </c>
      <c r="C380" s="32" t="s">
        <v>550</v>
      </c>
      <c r="D380" s="33" t="s">
        <v>140</v>
      </c>
      <c r="E380" s="34">
        <v>14.33</v>
      </c>
      <c r="F380" s="34">
        <v>6.4</v>
      </c>
      <c r="G380" s="34">
        <v>4.08</v>
      </c>
      <c r="H380" s="34">
        <v>19.059999999999999</v>
      </c>
      <c r="I380" s="34">
        <v>8.6999999999999993</v>
      </c>
      <c r="J380" s="34">
        <v>8.23</v>
      </c>
      <c r="K380" s="33" t="s">
        <v>1259</v>
      </c>
      <c r="L380" s="34">
        <v>0.66</v>
      </c>
      <c r="M380" s="35">
        <v>6600</v>
      </c>
      <c r="N380" s="36">
        <v>1800.59</v>
      </c>
      <c r="O380" s="37">
        <v>42481</v>
      </c>
      <c r="P380" s="33"/>
      <c r="Q380" s="38" t="s">
        <v>272</v>
      </c>
      <c r="R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</row>
    <row r="381" spans="1:32" x14ac:dyDescent="0.3">
      <c r="A381" s="30"/>
      <c r="B381" s="31">
        <v>374</v>
      </c>
      <c r="C381" s="32" t="s">
        <v>551</v>
      </c>
      <c r="D381" s="33" t="s">
        <v>121</v>
      </c>
      <c r="E381" s="34">
        <v>18.45</v>
      </c>
      <c r="F381" s="34">
        <v>6.34</v>
      </c>
      <c r="G381" s="34">
        <v>5.95</v>
      </c>
      <c r="H381" s="34">
        <v>19.059999999999999</v>
      </c>
      <c r="I381" s="34">
        <v>8.6999999999999993</v>
      </c>
      <c r="J381" s="34">
        <v>8.23</v>
      </c>
      <c r="K381" s="33" t="s">
        <v>1259</v>
      </c>
      <c r="L381" s="34">
        <v>0.47</v>
      </c>
      <c r="M381" s="35">
        <v>4700</v>
      </c>
      <c r="N381" s="36">
        <v>219.37</v>
      </c>
      <c r="O381" s="37">
        <v>42969</v>
      </c>
      <c r="P381" s="33"/>
      <c r="Q381" s="38" t="s">
        <v>272</v>
      </c>
      <c r="R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</row>
    <row r="382" spans="1:32" x14ac:dyDescent="0.3">
      <c r="A382" s="30"/>
      <c r="B382" s="31">
        <v>375</v>
      </c>
      <c r="C382" s="32" t="s">
        <v>552</v>
      </c>
      <c r="D382" s="33" t="s">
        <v>553</v>
      </c>
      <c r="E382" s="34">
        <v>10.35</v>
      </c>
      <c r="F382" s="34">
        <v>6.27</v>
      </c>
      <c r="G382" s="34">
        <v>3.35</v>
      </c>
      <c r="H382" s="34">
        <v>8.4700000000000006</v>
      </c>
      <c r="I382" s="34">
        <v>5.59</v>
      </c>
      <c r="J382" s="34">
        <v>3.49</v>
      </c>
      <c r="K382" s="33" t="s">
        <v>1258</v>
      </c>
      <c r="L382" s="34">
        <v>0.62</v>
      </c>
      <c r="M382" s="35">
        <v>6200</v>
      </c>
      <c r="N382" s="36">
        <v>22.98</v>
      </c>
      <c r="O382" s="37">
        <v>43091</v>
      </c>
      <c r="P382" s="33"/>
      <c r="Q382" s="38" t="s">
        <v>554</v>
      </c>
      <c r="R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</row>
    <row r="383" spans="1:32" x14ac:dyDescent="0.3">
      <c r="A383" s="30"/>
      <c r="B383" s="31">
        <v>376</v>
      </c>
      <c r="C383" s="32" t="s">
        <v>555</v>
      </c>
      <c r="D383" s="33" t="s">
        <v>121</v>
      </c>
      <c r="E383" s="34">
        <v>17.61</v>
      </c>
      <c r="F383" s="34">
        <v>6.13</v>
      </c>
      <c r="G383" s="34">
        <v>5.85</v>
      </c>
      <c r="H383" s="34">
        <v>19.059999999999999</v>
      </c>
      <c r="I383" s="34">
        <v>8.6999999999999993</v>
      </c>
      <c r="J383" s="34">
        <v>8.23</v>
      </c>
      <c r="K383" s="33" t="s">
        <v>1259</v>
      </c>
      <c r="L383" s="34">
        <v>0.67</v>
      </c>
      <c r="M383" s="35">
        <v>6700</v>
      </c>
      <c r="N383" s="36">
        <v>255.13</v>
      </c>
      <c r="O383" s="37">
        <v>42935</v>
      </c>
      <c r="P383" s="33"/>
      <c r="Q383" s="38" t="s">
        <v>272</v>
      </c>
      <c r="R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</row>
    <row r="384" spans="1:32" x14ac:dyDescent="0.3">
      <c r="A384" s="30"/>
      <c r="B384" s="31">
        <v>377</v>
      </c>
      <c r="C384" s="32" t="s">
        <v>556</v>
      </c>
      <c r="D384" s="33" t="s">
        <v>326</v>
      </c>
      <c r="E384" s="34">
        <v>9.51</v>
      </c>
      <c r="F384" s="34">
        <v>6.11</v>
      </c>
      <c r="G384" s="34">
        <v>2.4900000000000002</v>
      </c>
      <c r="H384" s="34">
        <v>8.4700000000000006</v>
      </c>
      <c r="I384" s="34">
        <v>5.59</v>
      </c>
      <c r="J384" s="34">
        <v>3.49</v>
      </c>
      <c r="K384" s="33" t="s">
        <v>1258</v>
      </c>
      <c r="L384" s="34">
        <v>0.72</v>
      </c>
      <c r="M384" s="35">
        <v>7200</v>
      </c>
      <c r="N384" s="36">
        <v>187.85</v>
      </c>
      <c r="O384" s="37">
        <v>43088</v>
      </c>
      <c r="P384" s="33"/>
      <c r="Q384" s="38" t="s">
        <v>554</v>
      </c>
      <c r="R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</row>
    <row r="385" spans="1:32" x14ac:dyDescent="0.3">
      <c r="A385" s="30"/>
      <c r="B385" s="31">
        <v>378</v>
      </c>
      <c r="C385" s="32" t="s">
        <v>557</v>
      </c>
      <c r="D385" s="33" t="s">
        <v>553</v>
      </c>
      <c r="E385" s="34">
        <v>9.69</v>
      </c>
      <c r="F385" s="34">
        <v>6.06</v>
      </c>
      <c r="G385" s="34">
        <v>3.25</v>
      </c>
      <c r="H385" s="34">
        <v>8.4700000000000006</v>
      </c>
      <c r="I385" s="34">
        <v>5.59</v>
      </c>
      <c r="J385" s="34">
        <v>3.49</v>
      </c>
      <c r="K385" s="33" t="s">
        <v>1258</v>
      </c>
      <c r="L385" s="34">
        <v>0.82</v>
      </c>
      <c r="M385" s="35">
        <v>8200</v>
      </c>
      <c r="N385" s="36">
        <v>31.15</v>
      </c>
      <c r="O385" s="37">
        <v>41961</v>
      </c>
      <c r="P385" s="33"/>
      <c r="Q385" s="38" t="s">
        <v>554</v>
      </c>
      <c r="R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</row>
    <row r="386" spans="1:32" x14ac:dyDescent="0.3">
      <c r="A386" s="30"/>
      <c r="B386" s="31">
        <v>379</v>
      </c>
      <c r="C386" s="32" t="s">
        <v>558</v>
      </c>
      <c r="D386" s="33" t="s">
        <v>140</v>
      </c>
      <c r="E386" s="34">
        <v>13.71</v>
      </c>
      <c r="F386" s="34">
        <v>6</v>
      </c>
      <c r="G386" s="34">
        <v>3.94</v>
      </c>
      <c r="H386" s="34">
        <v>12.39</v>
      </c>
      <c r="I386" s="34">
        <v>5.2</v>
      </c>
      <c r="J386" s="34">
        <v>4.3099999999999996</v>
      </c>
      <c r="K386" s="33" t="s">
        <v>1259</v>
      </c>
      <c r="L386" s="34">
        <v>0.48</v>
      </c>
      <c r="M386" s="35">
        <v>4800</v>
      </c>
      <c r="N386" s="36">
        <v>13.25</v>
      </c>
      <c r="O386" s="37">
        <v>42955</v>
      </c>
      <c r="P386" s="33"/>
      <c r="Q386" s="38" t="s">
        <v>414</v>
      </c>
      <c r="R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</row>
    <row r="387" spans="1:32" x14ac:dyDescent="0.3">
      <c r="A387" s="30"/>
      <c r="B387" s="31">
        <v>380</v>
      </c>
      <c r="C387" s="40" t="s">
        <v>559</v>
      </c>
      <c r="D387" s="33" t="s">
        <v>326</v>
      </c>
      <c r="E387" s="34">
        <v>9.19</v>
      </c>
      <c r="F387" s="34">
        <v>6</v>
      </c>
      <c r="G387" s="34">
        <v>2.44</v>
      </c>
      <c r="H387" s="34">
        <v>8.4700000000000006</v>
      </c>
      <c r="I387" s="34">
        <v>5.59</v>
      </c>
      <c r="J387" s="34">
        <v>3.49</v>
      </c>
      <c r="K387" s="33" t="s">
        <v>1258</v>
      </c>
      <c r="L387" s="34">
        <v>0.82</v>
      </c>
      <c r="M387" s="35">
        <v>8200</v>
      </c>
      <c r="N387" s="36">
        <v>359.21</v>
      </c>
      <c r="O387" s="37">
        <v>42073</v>
      </c>
      <c r="P387" s="33"/>
      <c r="Q387" s="38" t="s">
        <v>554</v>
      </c>
      <c r="R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</row>
    <row r="388" spans="1:32" x14ac:dyDescent="0.3">
      <c r="A388" s="30"/>
      <c r="B388" s="31">
        <v>381</v>
      </c>
      <c r="C388" s="40" t="s">
        <v>560</v>
      </c>
      <c r="D388" s="33" t="s">
        <v>140</v>
      </c>
      <c r="E388" s="34">
        <v>13.07</v>
      </c>
      <c r="F388" s="34">
        <v>5.81</v>
      </c>
      <c r="G388" s="34">
        <v>3.84</v>
      </c>
      <c r="H388" s="34">
        <v>12.39</v>
      </c>
      <c r="I388" s="34">
        <v>5.2</v>
      </c>
      <c r="J388" s="34">
        <v>4.3099999999999996</v>
      </c>
      <c r="K388" s="33" t="s">
        <v>1259</v>
      </c>
      <c r="L388" s="34">
        <v>0.67</v>
      </c>
      <c r="M388" s="35">
        <v>6700</v>
      </c>
      <c r="N388" s="36">
        <v>41.01</v>
      </c>
      <c r="O388" s="37">
        <v>42885</v>
      </c>
      <c r="P388" s="33"/>
      <c r="Q388" s="38" t="s">
        <v>414</v>
      </c>
      <c r="R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</row>
    <row r="389" spans="1:32" x14ac:dyDescent="0.3">
      <c r="A389" s="30"/>
      <c r="B389" s="31">
        <v>382</v>
      </c>
      <c r="C389" s="40" t="s">
        <v>561</v>
      </c>
      <c r="D389" s="33" t="s">
        <v>140</v>
      </c>
      <c r="E389" s="34">
        <v>13.91</v>
      </c>
      <c r="F389" s="34">
        <v>5.74</v>
      </c>
      <c r="G389" s="34">
        <v>3.41</v>
      </c>
      <c r="H389" s="34">
        <v>19.059999999999999</v>
      </c>
      <c r="I389" s="34">
        <v>8.6999999999999993</v>
      </c>
      <c r="J389" s="34">
        <v>8.23</v>
      </c>
      <c r="K389" s="33" t="s">
        <v>1259</v>
      </c>
      <c r="L389" s="34">
        <v>0.46</v>
      </c>
      <c r="M389" s="35">
        <v>4600</v>
      </c>
      <c r="N389" s="36">
        <v>107.98</v>
      </c>
      <c r="O389" s="37">
        <v>42950</v>
      </c>
      <c r="P389" s="33"/>
      <c r="Q389" s="38" t="s">
        <v>272</v>
      </c>
      <c r="R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</row>
    <row r="390" spans="1:32" x14ac:dyDescent="0.3">
      <c r="A390" s="30"/>
      <c r="B390" s="31">
        <v>383</v>
      </c>
      <c r="C390" s="32" t="s">
        <v>562</v>
      </c>
      <c r="D390" s="33" t="s">
        <v>114</v>
      </c>
      <c r="E390" s="34" t="s">
        <v>100</v>
      </c>
      <c r="F390" s="34">
        <v>5.71</v>
      </c>
      <c r="G390" s="34">
        <v>6.54</v>
      </c>
      <c r="H390" s="34" t="s">
        <v>100</v>
      </c>
      <c r="I390" s="34">
        <v>13.26</v>
      </c>
      <c r="J390" s="34">
        <v>10.33</v>
      </c>
      <c r="K390" s="33" t="s">
        <v>1259</v>
      </c>
      <c r="L390" s="34">
        <v>0.7</v>
      </c>
      <c r="M390" s="35">
        <v>7000</v>
      </c>
      <c r="N390" s="36">
        <v>0.99</v>
      </c>
      <c r="O390" s="37">
        <v>43731</v>
      </c>
      <c r="P390" s="33"/>
      <c r="Q390" s="38" t="s">
        <v>329</v>
      </c>
      <c r="R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</row>
    <row r="391" spans="1:32" x14ac:dyDescent="0.3">
      <c r="A391" s="30"/>
      <c r="B391" s="31">
        <v>384</v>
      </c>
      <c r="C391" s="40" t="s">
        <v>563</v>
      </c>
      <c r="D391" s="33" t="s">
        <v>140</v>
      </c>
      <c r="E391" s="34">
        <v>13.24</v>
      </c>
      <c r="F391" s="34">
        <v>5.53</v>
      </c>
      <c r="G391" s="34">
        <v>3.31</v>
      </c>
      <c r="H391" s="34">
        <v>19.059999999999999</v>
      </c>
      <c r="I391" s="34">
        <v>8.6999999999999993</v>
      </c>
      <c r="J391" s="34">
        <v>8.23</v>
      </c>
      <c r="K391" s="33" t="s">
        <v>1259</v>
      </c>
      <c r="L391" s="34">
        <v>0.66</v>
      </c>
      <c r="M391" s="35">
        <v>6600</v>
      </c>
      <c r="N391" s="36">
        <v>294.10000000000002</v>
      </c>
      <c r="O391" s="37">
        <v>42660</v>
      </c>
      <c r="P391" s="33"/>
      <c r="Q391" s="38" t="s">
        <v>272</v>
      </c>
      <c r="R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</row>
    <row r="392" spans="1:32" x14ac:dyDescent="0.3">
      <c r="A392" s="30"/>
      <c r="B392" s="31">
        <v>385</v>
      </c>
      <c r="C392" s="32" t="s">
        <v>564</v>
      </c>
      <c r="D392" s="33" t="s">
        <v>153</v>
      </c>
      <c r="E392" s="34" t="s">
        <v>100</v>
      </c>
      <c r="F392" s="34">
        <v>5.52</v>
      </c>
      <c r="G392" s="34">
        <v>9.6300000000000008</v>
      </c>
      <c r="H392" s="34" t="s">
        <v>100</v>
      </c>
      <c r="I392" s="34">
        <v>8.6999999999999993</v>
      </c>
      <c r="J392" s="34">
        <v>8.23</v>
      </c>
      <c r="K392" s="33" t="s">
        <v>1259</v>
      </c>
      <c r="L392" s="34">
        <v>0.6</v>
      </c>
      <c r="M392" s="35">
        <v>6000</v>
      </c>
      <c r="N392" s="36">
        <v>3.44</v>
      </c>
      <c r="O392" s="37">
        <v>43606</v>
      </c>
      <c r="P392" s="33"/>
      <c r="Q392" s="38" t="s">
        <v>272</v>
      </c>
      <c r="R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</row>
    <row r="393" spans="1:32" x14ac:dyDescent="0.3">
      <c r="A393" s="30"/>
      <c r="B393" s="31">
        <v>386</v>
      </c>
      <c r="C393" s="40" t="s">
        <v>565</v>
      </c>
      <c r="D393" s="33" t="s">
        <v>92</v>
      </c>
      <c r="E393" s="34">
        <v>10.57</v>
      </c>
      <c r="F393" s="34">
        <v>5.3</v>
      </c>
      <c r="G393" s="34">
        <v>10.25</v>
      </c>
      <c r="H393" s="34">
        <v>23.01</v>
      </c>
      <c r="I393" s="34">
        <v>9.0500000000000007</v>
      </c>
      <c r="J393" s="34">
        <v>5.42</v>
      </c>
      <c r="K393" s="33" t="s">
        <v>1259</v>
      </c>
      <c r="L393" s="34">
        <v>0.9</v>
      </c>
      <c r="M393" s="35">
        <v>9000</v>
      </c>
      <c r="N393" s="36">
        <v>8.6300000000000008</v>
      </c>
      <c r="O393" s="37">
        <v>43046</v>
      </c>
      <c r="P393" s="33"/>
      <c r="Q393" s="38" t="s">
        <v>566</v>
      </c>
      <c r="R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</row>
    <row r="394" spans="1:32" x14ac:dyDescent="0.3">
      <c r="A394" s="30"/>
      <c r="B394" s="31">
        <v>387</v>
      </c>
      <c r="C394" s="32" t="s">
        <v>567</v>
      </c>
      <c r="D394" s="33" t="s">
        <v>143</v>
      </c>
      <c r="E394" s="34">
        <v>13.77</v>
      </c>
      <c r="F394" s="34">
        <v>5.28</v>
      </c>
      <c r="G394" s="34">
        <v>14.85</v>
      </c>
      <c r="H394" s="34">
        <v>4.7</v>
      </c>
      <c r="I394" s="34">
        <v>6.66</v>
      </c>
      <c r="J394" s="34">
        <v>16.29</v>
      </c>
      <c r="K394" s="33" t="s">
        <v>1259</v>
      </c>
      <c r="L394" s="34">
        <v>1.28</v>
      </c>
      <c r="M394" s="35">
        <v>12800</v>
      </c>
      <c r="N394" s="36">
        <v>1.49</v>
      </c>
      <c r="O394" s="37">
        <v>42972</v>
      </c>
      <c r="P394" s="33" t="s">
        <v>144</v>
      </c>
      <c r="Q394" s="38" t="s">
        <v>568</v>
      </c>
      <c r="R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</row>
    <row r="395" spans="1:32" x14ac:dyDescent="0.3">
      <c r="A395" s="30"/>
      <c r="B395" s="31">
        <v>388</v>
      </c>
      <c r="C395" s="32" t="s">
        <v>569</v>
      </c>
      <c r="D395" s="33" t="s">
        <v>153</v>
      </c>
      <c r="E395" s="34" t="s">
        <v>100</v>
      </c>
      <c r="F395" s="34">
        <v>5.21</v>
      </c>
      <c r="G395" s="34">
        <v>9.4600000000000009</v>
      </c>
      <c r="H395" s="34" t="s">
        <v>100</v>
      </c>
      <c r="I395" s="34">
        <v>8.6999999999999993</v>
      </c>
      <c r="J395" s="34">
        <v>8.23</v>
      </c>
      <c r="K395" s="33" t="s">
        <v>1259</v>
      </c>
      <c r="L395" s="34">
        <v>0.91</v>
      </c>
      <c r="M395" s="35">
        <v>9100</v>
      </c>
      <c r="N395" s="36">
        <v>1.69</v>
      </c>
      <c r="O395" s="37">
        <v>43606</v>
      </c>
      <c r="P395" s="33"/>
      <c r="Q395" s="38" t="s">
        <v>272</v>
      </c>
      <c r="R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</row>
    <row r="396" spans="1:32" x14ac:dyDescent="0.3">
      <c r="A396" s="30"/>
      <c r="B396" s="31">
        <v>389</v>
      </c>
      <c r="C396" s="40" t="s">
        <v>570</v>
      </c>
      <c r="D396" s="33" t="s">
        <v>571</v>
      </c>
      <c r="E396" s="34" t="s">
        <v>100</v>
      </c>
      <c r="F396" s="34">
        <v>5.21</v>
      </c>
      <c r="G396" s="34">
        <v>3.66</v>
      </c>
      <c r="H396" s="34" t="s">
        <v>100</v>
      </c>
      <c r="I396" s="34">
        <v>1.76</v>
      </c>
      <c r="J396" s="34">
        <v>0.63</v>
      </c>
      <c r="K396" s="33" t="s">
        <v>1258</v>
      </c>
      <c r="L396" s="34">
        <v>0.87</v>
      </c>
      <c r="M396" s="35">
        <v>8700</v>
      </c>
      <c r="N396" s="36">
        <v>5.58</v>
      </c>
      <c r="O396" s="37">
        <v>43595</v>
      </c>
      <c r="P396" s="33"/>
      <c r="Q396" s="38" t="s">
        <v>572</v>
      </c>
      <c r="R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</row>
    <row r="397" spans="1:32" x14ac:dyDescent="0.3">
      <c r="A397" s="30"/>
      <c r="B397" s="31">
        <v>390</v>
      </c>
      <c r="C397" s="32" t="s">
        <v>573</v>
      </c>
      <c r="D397" s="33" t="s">
        <v>140</v>
      </c>
      <c r="E397" s="34">
        <v>10.95</v>
      </c>
      <c r="F397" s="34">
        <v>5.08</v>
      </c>
      <c r="G397" s="34">
        <v>4.2</v>
      </c>
      <c r="H397" s="34">
        <v>17.32</v>
      </c>
      <c r="I397" s="34">
        <v>2.73</v>
      </c>
      <c r="J397" s="34">
        <v>-1.75</v>
      </c>
      <c r="K397" s="33" t="s">
        <v>1258</v>
      </c>
      <c r="L397" s="34">
        <v>0.52</v>
      </c>
      <c r="M397" s="35">
        <v>5200</v>
      </c>
      <c r="N397" s="36">
        <v>27.63</v>
      </c>
      <c r="O397" s="37">
        <v>42992</v>
      </c>
      <c r="P397" s="33"/>
      <c r="Q397" s="38" t="s">
        <v>574</v>
      </c>
      <c r="R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</row>
    <row r="398" spans="1:32" x14ac:dyDescent="0.3">
      <c r="A398" s="30"/>
      <c r="B398" s="31">
        <v>391</v>
      </c>
      <c r="C398" s="32" t="s">
        <v>575</v>
      </c>
      <c r="D398" s="33" t="s">
        <v>118</v>
      </c>
      <c r="E398" s="34" t="s">
        <v>100</v>
      </c>
      <c r="F398" s="34">
        <v>5.0599999999999996</v>
      </c>
      <c r="G398" s="34">
        <v>3.73</v>
      </c>
      <c r="H398" s="34" t="s">
        <v>100</v>
      </c>
      <c r="I398" s="34">
        <v>8.6999999999999993</v>
      </c>
      <c r="J398" s="34">
        <v>8.23</v>
      </c>
      <c r="K398" s="33" t="s">
        <v>1259</v>
      </c>
      <c r="L398" s="34">
        <v>0.41</v>
      </c>
      <c r="M398" s="35">
        <v>4100</v>
      </c>
      <c r="N398" s="36">
        <v>6.24</v>
      </c>
      <c r="O398" s="37">
        <v>43665</v>
      </c>
      <c r="P398" s="33"/>
      <c r="Q398" s="38" t="s">
        <v>272</v>
      </c>
      <c r="R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</row>
    <row r="399" spans="1:32" x14ac:dyDescent="0.3">
      <c r="A399" s="30"/>
      <c r="B399" s="31">
        <v>392</v>
      </c>
      <c r="C399" s="32" t="s">
        <v>576</v>
      </c>
      <c r="D399" s="33" t="s">
        <v>118</v>
      </c>
      <c r="E399" s="34" t="s">
        <v>100</v>
      </c>
      <c r="F399" s="34">
        <v>4.91</v>
      </c>
      <c r="G399" s="34">
        <v>3.66</v>
      </c>
      <c r="H399" s="34" t="s">
        <v>100</v>
      </c>
      <c r="I399" s="34">
        <v>8.6999999999999993</v>
      </c>
      <c r="J399" s="34">
        <v>8.23</v>
      </c>
      <c r="K399" s="33" t="s">
        <v>1259</v>
      </c>
      <c r="L399" s="34">
        <v>0.56000000000000005</v>
      </c>
      <c r="M399" s="35">
        <v>5600</v>
      </c>
      <c r="N399" s="36">
        <v>3.03</v>
      </c>
      <c r="O399" s="37">
        <v>43731</v>
      </c>
      <c r="P399" s="33"/>
      <c r="Q399" s="38" t="s">
        <v>272</v>
      </c>
      <c r="R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</row>
    <row r="400" spans="1:32" x14ac:dyDescent="0.3">
      <c r="A400" s="30"/>
      <c r="B400" s="31">
        <v>393</v>
      </c>
      <c r="C400" s="32" t="s">
        <v>577</v>
      </c>
      <c r="D400" s="33" t="s">
        <v>143</v>
      </c>
      <c r="E400" s="34">
        <v>12.5</v>
      </c>
      <c r="F400" s="34">
        <v>4.8899999999999997</v>
      </c>
      <c r="G400" s="34">
        <v>14.63</v>
      </c>
      <c r="H400" s="34">
        <v>4.7</v>
      </c>
      <c r="I400" s="34">
        <v>6.66</v>
      </c>
      <c r="J400" s="34">
        <v>16.29</v>
      </c>
      <c r="K400" s="33" t="s">
        <v>1259</v>
      </c>
      <c r="L400" s="34">
        <v>1.66</v>
      </c>
      <c r="M400" s="35">
        <v>16600</v>
      </c>
      <c r="N400" s="36">
        <v>2.13</v>
      </c>
      <c r="O400" s="37">
        <v>42201</v>
      </c>
      <c r="P400" s="33" t="s">
        <v>144</v>
      </c>
      <c r="Q400" s="38" t="s">
        <v>568</v>
      </c>
      <c r="R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</row>
    <row r="401" spans="1:32" x14ac:dyDescent="0.3">
      <c r="A401" s="30"/>
      <c r="B401" s="31">
        <v>394</v>
      </c>
      <c r="C401" s="32" t="s">
        <v>578</v>
      </c>
      <c r="D401" s="33" t="s">
        <v>92</v>
      </c>
      <c r="E401" s="34">
        <v>9.23</v>
      </c>
      <c r="F401" s="34">
        <v>4.88</v>
      </c>
      <c r="G401" s="34">
        <v>10.029999999999999</v>
      </c>
      <c r="H401" s="34">
        <v>23.01</v>
      </c>
      <c r="I401" s="34">
        <v>9.0500000000000007</v>
      </c>
      <c r="J401" s="34">
        <v>5.42</v>
      </c>
      <c r="K401" s="33" t="s">
        <v>1259</v>
      </c>
      <c r="L401" s="34">
        <v>1.31</v>
      </c>
      <c r="M401" s="35">
        <v>13100</v>
      </c>
      <c r="N401" s="36">
        <v>9.84</v>
      </c>
      <c r="O401" s="37">
        <v>42948</v>
      </c>
      <c r="P401" s="33"/>
      <c r="Q401" s="38" t="s">
        <v>566</v>
      </c>
      <c r="R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</row>
    <row r="402" spans="1:32" x14ac:dyDescent="0.3">
      <c r="A402" s="30"/>
      <c r="B402" s="31">
        <v>395</v>
      </c>
      <c r="C402" s="32" t="s">
        <v>579</v>
      </c>
      <c r="D402" s="33" t="s">
        <v>571</v>
      </c>
      <c r="E402" s="34" t="s">
        <v>100</v>
      </c>
      <c r="F402" s="34">
        <v>4.8099999999999996</v>
      </c>
      <c r="G402" s="34">
        <v>3.47</v>
      </c>
      <c r="H402" s="34" t="s">
        <v>100</v>
      </c>
      <c r="I402" s="34">
        <v>1.76</v>
      </c>
      <c r="J402" s="34">
        <v>0.63</v>
      </c>
      <c r="K402" s="33" t="s">
        <v>1258</v>
      </c>
      <c r="L402" s="34">
        <v>1.25</v>
      </c>
      <c r="M402" s="35">
        <v>12500</v>
      </c>
      <c r="N402" s="36">
        <v>9.65</v>
      </c>
      <c r="O402" s="37">
        <v>43595</v>
      </c>
      <c r="P402" s="33"/>
      <c r="Q402" s="38" t="s">
        <v>572</v>
      </c>
      <c r="R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</row>
    <row r="403" spans="1:32" x14ac:dyDescent="0.3">
      <c r="A403" s="30"/>
      <c r="B403" s="31">
        <v>396</v>
      </c>
      <c r="C403" s="40" t="s">
        <v>580</v>
      </c>
      <c r="D403" s="33" t="s">
        <v>436</v>
      </c>
      <c r="E403" s="34">
        <v>13</v>
      </c>
      <c r="F403" s="34">
        <v>4.79</v>
      </c>
      <c r="G403" s="34">
        <v>6.56</v>
      </c>
      <c r="H403" s="34">
        <v>26.06</v>
      </c>
      <c r="I403" s="34">
        <v>7.54</v>
      </c>
      <c r="J403" s="34">
        <v>13.17</v>
      </c>
      <c r="K403" s="33" t="s">
        <v>1258</v>
      </c>
      <c r="L403" s="34">
        <v>0.86</v>
      </c>
      <c r="M403" s="35">
        <v>8600</v>
      </c>
      <c r="N403" s="36">
        <v>5.16</v>
      </c>
      <c r="O403" s="37">
        <v>42970</v>
      </c>
      <c r="P403" s="33"/>
      <c r="Q403" s="38" t="s">
        <v>581</v>
      </c>
      <c r="R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</row>
    <row r="404" spans="1:32" x14ac:dyDescent="0.3">
      <c r="A404" s="30"/>
      <c r="B404" s="31">
        <v>397</v>
      </c>
      <c r="C404" s="32" t="s">
        <v>582</v>
      </c>
      <c r="D404" s="33" t="s">
        <v>140</v>
      </c>
      <c r="E404" s="34">
        <v>9.92</v>
      </c>
      <c r="F404" s="34">
        <v>4.76</v>
      </c>
      <c r="G404" s="34">
        <v>4.04</v>
      </c>
      <c r="H404" s="34">
        <v>17.32</v>
      </c>
      <c r="I404" s="34">
        <v>2.73</v>
      </c>
      <c r="J404" s="34">
        <v>-1.75</v>
      </c>
      <c r="K404" s="33" t="s">
        <v>1258</v>
      </c>
      <c r="L404" s="34">
        <v>0.83</v>
      </c>
      <c r="M404" s="35">
        <v>8300</v>
      </c>
      <c r="N404" s="36">
        <v>64.48</v>
      </c>
      <c r="O404" s="37">
        <v>42433</v>
      </c>
      <c r="P404" s="33"/>
      <c r="Q404" s="38" t="s">
        <v>574</v>
      </c>
      <c r="R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</row>
    <row r="405" spans="1:32" x14ac:dyDescent="0.3">
      <c r="A405" s="30"/>
      <c r="B405" s="31">
        <v>398</v>
      </c>
      <c r="C405" s="40" t="s">
        <v>583</v>
      </c>
      <c r="D405" s="33" t="s">
        <v>170</v>
      </c>
      <c r="E405" s="34">
        <v>7.98</v>
      </c>
      <c r="F405" s="34">
        <v>4.6399999999999997</v>
      </c>
      <c r="G405" s="34">
        <v>10.14</v>
      </c>
      <c r="H405" s="34">
        <v>4.92</v>
      </c>
      <c r="I405" s="34">
        <v>-3.77</v>
      </c>
      <c r="J405" s="34">
        <v>11.64</v>
      </c>
      <c r="K405" s="33" t="s">
        <v>1259</v>
      </c>
      <c r="L405" s="34">
        <v>1.31</v>
      </c>
      <c r="M405" s="35">
        <v>13100</v>
      </c>
      <c r="N405" s="36">
        <v>118.79</v>
      </c>
      <c r="O405" s="37">
        <v>42956</v>
      </c>
      <c r="P405" s="33"/>
      <c r="Q405" s="38" t="s">
        <v>568</v>
      </c>
      <c r="R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</row>
    <row r="406" spans="1:32" x14ac:dyDescent="0.3">
      <c r="A406" s="30"/>
      <c r="B406" s="31">
        <v>399</v>
      </c>
      <c r="C406" s="32" t="s">
        <v>584</v>
      </c>
      <c r="D406" s="33" t="s">
        <v>121</v>
      </c>
      <c r="E406" s="34">
        <v>15.47</v>
      </c>
      <c r="F406" s="34">
        <v>4.54</v>
      </c>
      <c r="G406" s="34">
        <v>3.79</v>
      </c>
      <c r="H406" s="34">
        <v>19.059999999999999</v>
      </c>
      <c r="I406" s="34">
        <v>8.6999999999999993</v>
      </c>
      <c r="J406" s="34">
        <v>8.23</v>
      </c>
      <c r="K406" s="33" t="s">
        <v>1259</v>
      </c>
      <c r="L406" s="34">
        <v>0.47</v>
      </c>
      <c r="M406" s="35">
        <v>4700</v>
      </c>
      <c r="N406" s="36">
        <v>219</v>
      </c>
      <c r="O406" s="37">
        <v>42969</v>
      </c>
      <c r="P406" s="33"/>
      <c r="Q406" s="38" t="s">
        <v>272</v>
      </c>
      <c r="R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</row>
    <row r="407" spans="1:32" x14ac:dyDescent="0.3">
      <c r="A407" s="30"/>
      <c r="B407" s="31">
        <v>400</v>
      </c>
      <c r="C407" s="32" t="s">
        <v>585</v>
      </c>
      <c r="D407" s="33" t="s">
        <v>436</v>
      </c>
      <c r="E407" s="34">
        <v>12.17</v>
      </c>
      <c r="F407" s="34">
        <v>4.53</v>
      </c>
      <c r="G407" s="34">
        <v>6.43</v>
      </c>
      <c r="H407" s="34">
        <v>26.06</v>
      </c>
      <c r="I407" s="34">
        <v>7.54</v>
      </c>
      <c r="J407" s="34">
        <v>13.17</v>
      </c>
      <c r="K407" s="33" t="s">
        <v>1258</v>
      </c>
      <c r="L407" s="34">
        <v>1.1100000000000001</v>
      </c>
      <c r="M407" s="35">
        <v>11100</v>
      </c>
      <c r="N407" s="36">
        <v>2.96</v>
      </c>
      <c r="O407" s="37">
        <v>42622</v>
      </c>
      <c r="P407" s="33"/>
      <c r="Q407" s="38" t="s">
        <v>581</v>
      </c>
      <c r="R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</row>
    <row r="408" spans="1:32" x14ac:dyDescent="0.3">
      <c r="A408" s="30"/>
      <c r="B408" s="31">
        <v>401</v>
      </c>
      <c r="C408" s="32" t="s">
        <v>586</v>
      </c>
      <c r="D408" s="33" t="s">
        <v>121</v>
      </c>
      <c r="E408" s="34">
        <v>14.79</v>
      </c>
      <c r="F408" s="34">
        <v>4.33</v>
      </c>
      <c r="G408" s="34">
        <v>3.69</v>
      </c>
      <c r="H408" s="34">
        <v>19.059999999999999</v>
      </c>
      <c r="I408" s="34">
        <v>8.6999999999999993</v>
      </c>
      <c r="J408" s="34">
        <v>8.23</v>
      </c>
      <c r="K408" s="33" t="s">
        <v>1259</v>
      </c>
      <c r="L408" s="34">
        <v>0.67</v>
      </c>
      <c r="M408" s="35">
        <v>6700</v>
      </c>
      <c r="N408" s="36">
        <v>320.73</v>
      </c>
      <c r="O408" s="37">
        <v>42923</v>
      </c>
      <c r="P408" s="33"/>
      <c r="Q408" s="38" t="s">
        <v>272</v>
      </c>
      <c r="R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</row>
    <row r="409" spans="1:32" x14ac:dyDescent="0.3">
      <c r="A409" s="30"/>
      <c r="B409" s="31">
        <v>402</v>
      </c>
      <c r="C409" s="32" t="s">
        <v>587</v>
      </c>
      <c r="D409" s="33" t="s">
        <v>170</v>
      </c>
      <c r="E409" s="34">
        <v>6.71</v>
      </c>
      <c r="F409" s="34">
        <v>4.25</v>
      </c>
      <c r="G409" s="34">
        <v>9.93</v>
      </c>
      <c r="H409" s="34">
        <v>4.92</v>
      </c>
      <c r="I409" s="34">
        <v>-3.77</v>
      </c>
      <c r="J409" s="34">
        <v>11.64</v>
      </c>
      <c r="K409" s="33" t="s">
        <v>1259</v>
      </c>
      <c r="L409" s="34">
        <v>1.71</v>
      </c>
      <c r="M409" s="35">
        <v>17100</v>
      </c>
      <c r="N409" s="36">
        <v>48.96</v>
      </c>
      <c r="O409" s="37">
        <v>42135</v>
      </c>
      <c r="P409" s="33"/>
      <c r="Q409" s="38" t="s">
        <v>568</v>
      </c>
      <c r="R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</row>
    <row r="410" spans="1:32" x14ac:dyDescent="0.3">
      <c r="A410" s="30"/>
      <c r="B410" s="31">
        <v>403</v>
      </c>
      <c r="C410" s="32" t="s">
        <v>588</v>
      </c>
      <c r="D410" s="33" t="s">
        <v>589</v>
      </c>
      <c r="E410" s="34" t="s">
        <v>100</v>
      </c>
      <c r="F410" s="34">
        <v>4.24</v>
      </c>
      <c r="G410" s="34">
        <v>2.62</v>
      </c>
      <c r="H410" s="34" t="s">
        <v>100</v>
      </c>
      <c r="I410" s="34">
        <v>5.59</v>
      </c>
      <c r="J410" s="34">
        <v>3.49</v>
      </c>
      <c r="K410" s="33" t="s">
        <v>1258</v>
      </c>
      <c r="L410" s="34">
        <v>0.93</v>
      </c>
      <c r="M410" s="35">
        <v>9300</v>
      </c>
      <c r="N410" s="36">
        <v>7.22</v>
      </c>
      <c r="O410" s="37">
        <v>43851</v>
      </c>
      <c r="P410" s="33"/>
      <c r="Q410" s="38" t="s">
        <v>554</v>
      </c>
      <c r="R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</row>
    <row r="411" spans="1:32" x14ac:dyDescent="0.3">
      <c r="A411" s="30"/>
      <c r="B411" s="31">
        <v>404</v>
      </c>
      <c r="C411" s="32" t="s">
        <v>590</v>
      </c>
      <c r="D411" s="33" t="s">
        <v>92</v>
      </c>
      <c r="E411" s="34" t="s">
        <v>100</v>
      </c>
      <c r="F411" s="34">
        <v>3.94</v>
      </c>
      <c r="G411" s="34">
        <v>4.45</v>
      </c>
      <c r="H411" s="34" t="s">
        <v>100</v>
      </c>
      <c r="I411" s="34">
        <v>12.19</v>
      </c>
      <c r="J411" s="34">
        <v>8.14</v>
      </c>
      <c r="K411" s="33" t="s">
        <v>1259</v>
      </c>
      <c r="L411" s="34">
        <v>0.67</v>
      </c>
      <c r="M411" s="35">
        <v>6700</v>
      </c>
      <c r="N411" s="36">
        <v>3.22</v>
      </c>
      <c r="O411" s="37">
        <v>43608</v>
      </c>
      <c r="P411" s="33"/>
      <c r="Q411" s="38" t="s">
        <v>300</v>
      </c>
      <c r="R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</row>
    <row r="412" spans="1:32" x14ac:dyDescent="0.3">
      <c r="A412" s="30"/>
      <c r="B412" s="31">
        <v>405</v>
      </c>
      <c r="C412" s="40" t="s">
        <v>591</v>
      </c>
      <c r="D412" s="33" t="s">
        <v>92</v>
      </c>
      <c r="E412" s="34" t="s">
        <v>100</v>
      </c>
      <c r="F412" s="34">
        <v>3.69</v>
      </c>
      <c r="G412" s="34">
        <v>4.33</v>
      </c>
      <c r="H412" s="34" t="s">
        <v>100</v>
      </c>
      <c r="I412" s="34">
        <v>12.19</v>
      </c>
      <c r="J412" s="34">
        <v>8.14</v>
      </c>
      <c r="K412" s="33" t="s">
        <v>1259</v>
      </c>
      <c r="L412" s="34">
        <v>0.91</v>
      </c>
      <c r="M412" s="35">
        <v>9100</v>
      </c>
      <c r="N412" s="36">
        <v>0.41</v>
      </c>
      <c r="O412" s="37">
        <v>43613</v>
      </c>
      <c r="P412" s="33"/>
      <c r="Q412" s="38" t="s">
        <v>300</v>
      </c>
      <c r="R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</row>
    <row r="413" spans="1:32" x14ac:dyDescent="0.3">
      <c r="A413" s="30"/>
      <c r="B413" s="31">
        <v>406</v>
      </c>
      <c r="C413" s="32" t="s">
        <v>592</v>
      </c>
      <c r="D413" s="33" t="s">
        <v>153</v>
      </c>
      <c r="E413" s="34" t="s">
        <v>100</v>
      </c>
      <c r="F413" s="34">
        <v>3.52</v>
      </c>
      <c r="G413" s="34">
        <v>8.11</v>
      </c>
      <c r="H413" s="34" t="s">
        <v>100</v>
      </c>
      <c r="I413" s="34">
        <v>8.6999999999999993</v>
      </c>
      <c r="J413" s="34">
        <v>8.23</v>
      </c>
      <c r="K413" s="33" t="s">
        <v>1259</v>
      </c>
      <c r="L413" s="34">
        <v>0.57999999999999996</v>
      </c>
      <c r="M413" s="35">
        <v>5800</v>
      </c>
      <c r="N413" s="36">
        <v>2.67</v>
      </c>
      <c r="O413" s="37">
        <v>43606</v>
      </c>
      <c r="P413" s="33"/>
      <c r="Q413" s="38" t="s">
        <v>272</v>
      </c>
      <c r="R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</row>
    <row r="414" spans="1:32" x14ac:dyDescent="0.3">
      <c r="A414" s="30"/>
      <c r="B414" s="31">
        <v>407</v>
      </c>
      <c r="C414" s="32" t="s">
        <v>593</v>
      </c>
      <c r="D414" s="33" t="s">
        <v>509</v>
      </c>
      <c r="E414" s="34" t="s">
        <v>100</v>
      </c>
      <c r="F414" s="34">
        <v>3.31</v>
      </c>
      <c r="G414" s="34">
        <v>0.42</v>
      </c>
      <c r="H414" s="34" t="s">
        <v>100</v>
      </c>
      <c r="I414" s="34">
        <v>12.19</v>
      </c>
      <c r="J414" s="34">
        <v>8.14</v>
      </c>
      <c r="K414" s="33" t="s">
        <v>1259</v>
      </c>
      <c r="L414" s="34">
        <v>0.67</v>
      </c>
      <c r="M414" s="35">
        <v>6700</v>
      </c>
      <c r="N414" s="36">
        <v>1.35</v>
      </c>
      <c r="O414" s="37">
        <v>43573</v>
      </c>
      <c r="P414" s="33"/>
      <c r="Q414" s="38" t="s">
        <v>300</v>
      </c>
      <c r="R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</row>
    <row r="415" spans="1:32" x14ac:dyDescent="0.3">
      <c r="A415" s="30"/>
      <c r="B415" s="31">
        <v>408</v>
      </c>
      <c r="C415" s="32" t="s">
        <v>594</v>
      </c>
      <c r="D415" s="33" t="s">
        <v>170</v>
      </c>
      <c r="E415" s="34">
        <v>6.22</v>
      </c>
      <c r="F415" s="34">
        <v>3.25</v>
      </c>
      <c r="G415" s="34">
        <v>3.93</v>
      </c>
      <c r="H415" s="34">
        <v>6.33</v>
      </c>
      <c r="I415" s="34">
        <v>0.75</v>
      </c>
      <c r="J415" s="34">
        <v>3.28</v>
      </c>
      <c r="K415" s="33" t="s">
        <v>1258</v>
      </c>
      <c r="L415" s="34">
        <v>0.71</v>
      </c>
      <c r="M415" s="35">
        <v>7100</v>
      </c>
      <c r="N415" s="36">
        <v>5.57</v>
      </c>
      <c r="O415" s="37">
        <v>42951</v>
      </c>
      <c r="P415" s="33"/>
      <c r="Q415" s="38" t="s">
        <v>595</v>
      </c>
      <c r="R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</row>
    <row r="416" spans="1:32" x14ac:dyDescent="0.3">
      <c r="A416" s="30"/>
      <c r="B416" s="31">
        <v>409</v>
      </c>
      <c r="C416" s="32" t="s">
        <v>596</v>
      </c>
      <c r="D416" s="33" t="s">
        <v>153</v>
      </c>
      <c r="E416" s="34" t="s">
        <v>100</v>
      </c>
      <c r="F416" s="34">
        <v>3.22</v>
      </c>
      <c r="G416" s="34">
        <v>7.95</v>
      </c>
      <c r="H416" s="34" t="s">
        <v>100</v>
      </c>
      <c r="I416" s="34">
        <v>8.6999999999999993</v>
      </c>
      <c r="J416" s="34">
        <v>8.23</v>
      </c>
      <c r="K416" s="33" t="s">
        <v>1259</v>
      </c>
      <c r="L416" s="34">
        <v>0.89</v>
      </c>
      <c r="M416" s="35">
        <v>8900</v>
      </c>
      <c r="N416" s="36">
        <v>1.54</v>
      </c>
      <c r="O416" s="37">
        <v>43606</v>
      </c>
      <c r="P416" s="33"/>
      <c r="Q416" s="38" t="s">
        <v>272</v>
      </c>
      <c r="R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</row>
    <row r="417" spans="1:32" x14ac:dyDescent="0.3">
      <c r="A417" s="30"/>
      <c r="B417" s="31">
        <v>410</v>
      </c>
      <c r="C417" s="40" t="s">
        <v>597</v>
      </c>
      <c r="D417" s="33" t="s">
        <v>174</v>
      </c>
      <c r="E417" s="34">
        <v>29</v>
      </c>
      <c r="F417" s="34">
        <v>3.19</v>
      </c>
      <c r="G417" s="34">
        <v>6.38</v>
      </c>
      <c r="H417" s="34">
        <v>31.15</v>
      </c>
      <c r="I417" s="34">
        <v>14.42</v>
      </c>
      <c r="J417" s="34">
        <v>16.309999999999999</v>
      </c>
      <c r="K417" s="33" t="s">
        <v>1259</v>
      </c>
      <c r="L417" s="34">
        <v>0.42</v>
      </c>
      <c r="M417" s="35">
        <v>4200</v>
      </c>
      <c r="N417" s="36">
        <v>727.33</v>
      </c>
      <c r="O417" s="37">
        <v>42998</v>
      </c>
      <c r="P417" s="33"/>
      <c r="Q417" s="38" t="s">
        <v>93</v>
      </c>
      <c r="R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</row>
    <row r="418" spans="1:32" x14ac:dyDescent="0.3">
      <c r="A418" s="30"/>
      <c r="B418" s="31">
        <v>411</v>
      </c>
      <c r="C418" s="32" t="s">
        <v>598</v>
      </c>
      <c r="D418" s="33" t="s">
        <v>436</v>
      </c>
      <c r="E418" s="34" t="s">
        <v>100</v>
      </c>
      <c r="F418" s="34">
        <v>3.15</v>
      </c>
      <c r="G418" s="34">
        <v>3.01</v>
      </c>
      <c r="H418" s="34" t="s">
        <v>100</v>
      </c>
      <c r="I418" s="34">
        <v>0.43</v>
      </c>
      <c r="J418" s="34">
        <v>-2.11</v>
      </c>
      <c r="K418" s="33" t="s">
        <v>1258</v>
      </c>
      <c r="L418" s="34">
        <v>0.68</v>
      </c>
      <c r="M418" s="35">
        <v>6800</v>
      </c>
      <c r="N418" s="36">
        <v>0.2</v>
      </c>
      <c r="O418" s="37">
        <v>43609</v>
      </c>
      <c r="P418" s="33"/>
      <c r="Q418" s="38" t="s">
        <v>599</v>
      </c>
      <c r="R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</row>
    <row r="419" spans="1:32" x14ac:dyDescent="0.3">
      <c r="A419" s="30"/>
      <c r="B419" s="31">
        <v>412</v>
      </c>
      <c r="C419" s="32" t="s">
        <v>600</v>
      </c>
      <c r="D419" s="33" t="s">
        <v>509</v>
      </c>
      <c r="E419" s="34" t="s">
        <v>100</v>
      </c>
      <c r="F419" s="34">
        <v>3.07</v>
      </c>
      <c r="G419" s="34">
        <v>0.31</v>
      </c>
      <c r="H419" s="34" t="s">
        <v>100</v>
      </c>
      <c r="I419" s="34">
        <v>12.19</v>
      </c>
      <c r="J419" s="34">
        <v>8.14</v>
      </c>
      <c r="K419" s="33" t="s">
        <v>1259</v>
      </c>
      <c r="L419" s="34">
        <v>0.9</v>
      </c>
      <c r="M419" s="35">
        <v>9000</v>
      </c>
      <c r="N419" s="36">
        <v>4.12</v>
      </c>
      <c r="O419" s="37">
        <v>43587</v>
      </c>
      <c r="P419" s="33"/>
      <c r="Q419" s="38" t="s">
        <v>300</v>
      </c>
      <c r="R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</row>
    <row r="420" spans="1:32" x14ac:dyDescent="0.3">
      <c r="A420" s="30"/>
      <c r="B420" s="31">
        <v>413</v>
      </c>
      <c r="C420" s="32" t="s">
        <v>601</v>
      </c>
      <c r="D420" s="33" t="s">
        <v>143</v>
      </c>
      <c r="E420" s="34">
        <v>11.61</v>
      </c>
      <c r="F420" s="34">
        <v>3.04</v>
      </c>
      <c r="G420" s="34">
        <v>7.33</v>
      </c>
      <c r="H420" s="34">
        <v>21.67</v>
      </c>
      <c r="I420" s="34">
        <v>6.94</v>
      </c>
      <c r="J420" s="34">
        <v>4.8899999999999997</v>
      </c>
      <c r="K420" s="33" t="s">
        <v>1259</v>
      </c>
      <c r="L420" s="34">
        <v>0.73</v>
      </c>
      <c r="M420" s="35">
        <v>7300</v>
      </c>
      <c r="N420" s="36">
        <v>2.06</v>
      </c>
      <c r="O420" s="37">
        <v>42972</v>
      </c>
      <c r="P420" s="33" t="s">
        <v>144</v>
      </c>
      <c r="Q420" s="38" t="s">
        <v>602</v>
      </c>
      <c r="R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</row>
    <row r="421" spans="1:32" x14ac:dyDescent="0.3">
      <c r="A421" s="30"/>
      <c r="B421" s="31">
        <v>414</v>
      </c>
      <c r="C421" s="32" t="s">
        <v>603</v>
      </c>
      <c r="D421" s="33" t="s">
        <v>604</v>
      </c>
      <c r="E421" s="34">
        <v>9.99</v>
      </c>
      <c r="F421" s="34">
        <v>3.03</v>
      </c>
      <c r="G421" s="34">
        <v>4.2</v>
      </c>
      <c r="H421" s="34">
        <v>10.88</v>
      </c>
      <c r="I421" s="34">
        <v>0.49</v>
      </c>
      <c r="J421" s="34">
        <v>-1.96</v>
      </c>
      <c r="K421" s="33" t="s">
        <v>1259</v>
      </c>
      <c r="L421" s="34">
        <v>0.61</v>
      </c>
      <c r="M421" s="35">
        <v>6100</v>
      </c>
      <c r="N421" s="36">
        <v>11.45</v>
      </c>
      <c r="O421" s="37">
        <v>43139</v>
      </c>
      <c r="P421" s="33"/>
      <c r="Q421" s="38" t="s">
        <v>605</v>
      </c>
      <c r="R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</row>
    <row r="422" spans="1:32" x14ac:dyDescent="0.3">
      <c r="A422" s="30"/>
      <c r="B422" s="31">
        <v>415</v>
      </c>
      <c r="C422" s="32" t="s">
        <v>606</v>
      </c>
      <c r="D422" s="33" t="s">
        <v>114</v>
      </c>
      <c r="E422" s="34">
        <v>10.84</v>
      </c>
      <c r="F422" s="34">
        <v>2.98</v>
      </c>
      <c r="G422" s="34">
        <v>4.0599999999999996</v>
      </c>
      <c r="H422" s="34">
        <v>11.82</v>
      </c>
      <c r="I422" s="34">
        <v>5.86</v>
      </c>
      <c r="J422" s="34">
        <v>1.06</v>
      </c>
      <c r="K422" s="33" t="s">
        <v>1259</v>
      </c>
      <c r="L422" s="34">
        <v>0.67</v>
      </c>
      <c r="M422" s="35">
        <v>6700</v>
      </c>
      <c r="N422" s="36">
        <v>8.26</v>
      </c>
      <c r="O422" s="37">
        <v>42982</v>
      </c>
      <c r="P422" s="33"/>
      <c r="Q422" s="38" t="s">
        <v>607</v>
      </c>
      <c r="R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</row>
    <row r="423" spans="1:32" x14ac:dyDescent="0.3">
      <c r="A423" s="30"/>
      <c r="B423" s="31">
        <v>416</v>
      </c>
      <c r="C423" s="40" t="s">
        <v>608</v>
      </c>
      <c r="D423" s="33" t="s">
        <v>174</v>
      </c>
      <c r="E423" s="34">
        <v>28.09</v>
      </c>
      <c r="F423" s="34">
        <v>2.95</v>
      </c>
      <c r="G423" s="34">
        <v>6.25</v>
      </c>
      <c r="H423" s="34">
        <v>31.15</v>
      </c>
      <c r="I423" s="34">
        <v>14.42</v>
      </c>
      <c r="J423" s="34">
        <v>16.309999999999999</v>
      </c>
      <c r="K423" s="33" t="s">
        <v>1259</v>
      </c>
      <c r="L423" s="34">
        <v>0.67</v>
      </c>
      <c r="M423" s="35">
        <v>6700</v>
      </c>
      <c r="N423" s="36">
        <v>1848</v>
      </c>
      <c r="O423" s="37">
        <v>41967</v>
      </c>
      <c r="P423" s="33"/>
      <c r="Q423" s="38" t="s">
        <v>93</v>
      </c>
      <c r="R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</row>
    <row r="424" spans="1:32" s="56" customFormat="1" x14ac:dyDescent="0.3">
      <c r="A424" s="54"/>
      <c r="B424" s="31">
        <v>417</v>
      </c>
      <c r="C424" s="32" t="s">
        <v>609</v>
      </c>
      <c r="D424" s="33" t="s">
        <v>170</v>
      </c>
      <c r="E424" s="34">
        <v>5.26</v>
      </c>
      <c r="F424" s="34">
        <v>2.93</v>
      </c>
      <c r="G424" s="34">
        <v>3.77</v>
      </c>
      <c r="H424" s="34">
        <v>6.33</v>
      </c>
      <c r="I424" s="34">
        <v>0.75</v>
      </c>
      <c r="J424" s="34">
        <v>3.28</v>
      </c>
      <c r="K424" s="33" t="s">
        <v>1258</v>
      </c>
      <c r="L424" s="34">
        <v>1.01</v>
      </c>
      <c r="M424" s="35">
        <v>10100</v>
      </c>
      <c r="N424" s="36">
        <v>80.650000000000006</v>
      </c>
      <c r="O424" s="37">
        <v>41725</v>
      </c>
      <c r="P424" s="33"/>
      <c r="Q424" s="38" t="s">
        <v>595</v>
      </c>
      <c r="R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</row>
    <row r="425" spans="1:32" x14ac:dyDescent="0.3">
      <c r="A425" s="30"/>
      <c r="B425" s="31">
        <v>418</v>
      </c>
      <c r="C425" s="32" t="s">
        <v>610</v>
      </c>
      <c r="D425" s="33" t="s">
        <v>140</v>
      </c>
      <c r="E425" s="34">
        <v>10.8</v>
      </c>
      <c r="F425" s="34">
        <v>2.92</v>
      </c>
      <c r="G425" s="34">
        <v>0.98</v>
      </c>
      <c r="H425" s="34">
        <v>12.39</v>
      </c>
      <c r="I425" s="34">
        <v>5.2</v>
      </c>
      <c r="J425" s="34">
        <v>4.3099999999999996</v>
      </c>
      <c r="K425" s="33" t="s">
        <v>1258</v>
      </c>
      <c r="L425" s="34">
        <v>0.48</v>
      </c>
      <c r="M425" s="35">
        <v>4800</v>
      </c>
      <c r="N425" s="36">
        <v>26.36</v>
      </c>
      <c r="O425" s="37">
        <v>42955</v>
      </c>
      <c r="P425" s="33"/>
      <c r="Q425" s="38" t="s">
        <v>414</v>
      </c>
      <c r="R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</row>
    <row r="426" spans="1:32" x14ac:dyDescent="0.3">
      <c r="A426" s="30"/>
      <c r="B426" s="31">
        <v>419</v>
      </c>
      <c r="C426" s="32" t="s">
        <v>611</v>
      </c>
      <c r="D426" s="33" t="s">
        <v>436</v>
      </c>
      <c r="E426" s="34">
        <v>6.97</v>
      </c>
      <c r="F426" s="34">
        <v>2.89</v>
      </c>
      <c r="G426" s="34">
        <v>2.88</v>
      </c>
      <c r="H426" s="34">
        <v>11.71</v>
      </c>
      <c r="I426" s="34">
        <v>0.43</v>
      </c>
      <c r="J426" s="34">
        <v>-2.11</v>
      </c>
      <c r="K426" s="33" t="s">
        <v>1258</v>
      </c>
      <c r="L426" s="34">
        <v>0.93</v>
      </c>
      <c r="M426" s="35">
        <v>9300</v>
      </c>
      <c r="N426" s="36">
        <v>267.97000000000003</v>
      </c>
      <c r="O426" s="37">
        <v>42955</v>
      </c>
      <c r="P426" s="33"/>
      <c r="Q426" s="38" t="s">
        <v>599</v>
      </c>
      <c r="R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</row>
    <row r="427" spans="1:32" x14ac:dyDescent="0.3">
      <c r="A427" s="30"/>
      <c r="B427" s="31">
        <v>420</v>
      </c>
      <c r="C427" s="32" t="s">
        <v>612</v>
      </c>
      <c r="D427" s="33" t="s">
        <v>604</v>
      </c>
      <c r="E427" s="34">
        <v>9.15</v>
      </c>
      <c r="F427" s="34">
        <v>2.77</v>
      </c>
      <c r="G427" s="34">
        <v>4.07</v>
      </c>
      <c r="H427" s="34">
        <v>10.88</v>
      </c>
      <c r="I427" s="34">
        <v>0.49</v>
      </c>
      <c r="J427" s="34">
        <v>-1.96</v>
      </c>
      <c r="K427" s="33" t="s">
        <v>1259</v>
      </c>
      <c r="L427" s="34">
        <v>0.86</v>
      </c>
      <c r="M427" s="35">
        <v>8600</v>
      </c>
      <c r="N427" s="36">
        <v>45.95</v>
      </c>
      <c r="O427" s="37">
        <v>43111</v>
      </c>
      <c r="P427" s="33"/>
      <c r="Q427" s="38" t="s">
        <v>605</v>
      </c>
      <c r="R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</row>
    <row r="428" spans="1:32" x14ac:dyDescent="0.3">
      <c r="A428" s="30"/>
      <c r="B428" s="31">
        <v>421</v>
      </c>
      <c r="C428" s="32" t="s">
        <v>613</v>
      </c>
      <c r="D428" s="33" t="s">
        <v>140</v>
      </c>
      <c r="E428" s="34">
        <v>10.17</v>
      </c>
      <c r="F428" s="34">
        <v>2.73</v>
      </c>
      <c r="G428" s="34">
        <v>0.88</v>
      </c>
      <c r="H428" s="34">
        <v>12.39</v>
      </c>
      <c r="I428" s="34">
        <v>5.2</v>
      </c>
      <c r="J428" s="34">
        <v>4.3099999999999996</v>
      </c>
      <c r="K428" s="33" t="s">
        <v>1258</v>
      </c>
      <c r="L428" s="34">
        <v>0.67</v>
      </c>
      <c r="M428" s="35">
        <v>6700</v>
      </c>
      <c r="N428" s="36">
        <v>72.11</v>
      </c>
      <c r="O428" s="37">
        <v>42885</v>
      </c>
      <c r="P428" s="33"/>
      <c r="Q428" s="38" t="s">
        <v>414</v>
      </c>
      <c r="R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</row>
    <row r="429" spans="1:32" x14ac:dyDescent="0.3">
      <c r="A429" s="30"/>
      <c r="B429" s="31">
        <v>422</v>
      </c>
      <c r="C429" s="40" t="s">
        <v>614</v>
      </c>
      <c r="D429" s="33" t="s">
        <v>143</v>
      </c>
      <c r="E429" s="34">
        <v>10.5</v>
      </c>
      <c r="F429" s="34">
        <v>2.69</v>
      </c>
      <c r="G429" s="34">
        <v>7.16</v>
      </c>
      <c r="H429" s="34">
        <v>21.67</v>
      </c>
      <c r="I429" s="34">
        <v>6.94</v>
      </c>
      <c r="J429" s="34">
        <v>4.8899999999999997</v>
      </c>
      <c r="K429" s="33" t="s">
        <v>1259</v>
      </c>
      <c r="L429" s="34">
        <v>1.06</v>
      </c>
      <c r="M429" s="35">
        <v>10600</v>
      </c>
      <c r="N429" s="36">
        <v>5.0599999999999996</v>
      </c>
      <c r="O429" s="37">
        <v>42223</v>
      </c>
      <c r="P429" s="33" t="s">
        <v>144</v>
      </c>
      <c r="Q429" s="38" t="s">
        <v>602</v>
      </c>
      <c r="R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</row>
    <row r="430" spans="1:32" x14ac:dyDescent="0.3">
      <c r="A430" s="30"/>
      <c r="B430" s="31">
        <v>423</v>
      </c>
      <c r="C430" s="32" t="s">
        <v>615</v>
      </c>
      <c r="D430" s="33" t="s">
        <v>114</v>
      </c>
      <c r="E430" s="34">
        <v>9.7799999999999994</v>
      </c>
      <c r="F430" s="34">
        <v>2.65</v>
      </c>
      <c r="G430" s="34">
        <v>3.89</v>
      </c>
      <c r="H430" s="34">
        <v>11.82</v>
      </c>
      <c r="I430" s="34">
        <v>5.86</v>
      </c>
      <c r="J430" s="34">
        <v>1.06</v>
      </c>
      <c r="K430" s="33" t="s">
        <v>1259</v>
      </c>
      <c r="L430" s="34">
        <v>0.99</v>
      </c>
      <c r="M430" s="35">
        <v>9900</v>
      </c>
      <c r="N430" s="36">
        <v>12.75</v>
      </c>
      <c r="O430" s="37">
        <v>42894</v>
      </c>
      <c r="P430" s="33"/>
      <c r="Q430" s="38" t="s">
        <v>607</v>
      </c>
      <c r="R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</row>
    <row r="431" spans="1:32" x14ac:dyDescent="0.3">
      <c r="A431" s="30"/>
      <c r="B431" s="31">
        <v>424</v>
      </c>
      <c r="C431" s="32" t="s">
        <v>616</v>
      </c>
      <c r="D431" s="33" t="s">
        <v>509</v>
      </c>
      <c r="E431" s="34">
        <v>7.88</v>
      </c>
      <c r="F431" s="34">
        <v>2.65</v>
      </c>
      <c r="G431" s="34">
        <v>-0.48</v>
      </c>
      <c r="H431" s="34">
        <v>12.95</v>
      </c>
      <c r="I431" s="34">
        <v>12.19</v>
      </c>
      <c r="J431" s="34">
        <v>8.14</v>
      </c>
      <c r="K431" s="33" t="s">
        <v>1258</v>
      </c>
      <c r="L431" s="34">
        <v>0.51</v>
      </c>
      <c r="M431" s="35">
        <v>5100</v>
      </c>
      <c r="N431" s="36">
        <v>8.9700000000000006</v>
      </c>
      <c r="O431" s="37">
        <v>43006</v>
      </c>
      <c r="P431" s="33"/>
      <c r="Q431" s="38" t="s">
        <v>300</v>
      </c>
      <c r="R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</row>
    <row r="432" spans="1:32" x14ac:dyDescent="0.3">
      <c r="A432" s="30"/>
      <c r="B432" s="31">
        <v>425</v>
      </c>
      <c r="C432" s="40" t="s">
        <v>617</v>
      </c>
      <c r="D432" s="33" t="s">
        <v>436</v>
      </c>
      <c r="E432" s="34">
        <v>12.05</v>
      </c>
      <c r="F432" s="34">
        <v>2.5099999999999998</v>
      </c>
      <c r="G432" s="34">
        <v>2.0499999999999998</v>
      </c>
      <c r="H432" s="34">
        <v>19.02</v>
      </c>
      <c r="I432" s="34">
        <v>3.52</v>
      </c>
      <c r="J432" s="34">
        <v>1.05</v>
      </c>
      <c r="K432" s="33" t="s">
        <v>1259</v>
      </c>
      <c r="L432" s="34">
        <v>0.7</v>
      </c>
      <c r="M432" s="35">
        <v>7000</v>
      </c>
      <c r="N432" s="36">
        <v>47.29</v>
      </c>
      <c r="O432" s="37">
        <v>42972</v>
      </c>
      <c r="P432" s="33"/>
      <c r="Q432" s="38" t="s">
        <v>618</v>
      </c>
      <c r="R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</row>
    <row r="433" spans="1:32" x14ac:dyDescent="0.3">
      <c r="A433" s="30"/>
      <c r="B433" s="31">
        <v>426</v>
      </c>
      <c r="C433" s="32" t="s">
        <v>619</v>
      </c>
      <c r="D433" s="33" t="s">
        <v>143</v>
      </c>
      <c r="E433" s="34" t="s">
        <v>100</v>
      </c>
      <c r="F433" s="34">
        <v>2.48</v>
      </c>
      <c r="G433" s="34">
        <v>-2.04</v>
      </c>
      <c r="H433" s="34" t="s">
        <v>100</v>
      </c>
      <c r="I433" s="34">
        <v>5.67</v>
      </c>
      <c r="J433" s="34">
        <v>2.62</v>
      </c>
      <c r="K433" s="33" t="s">
        <v>1259</v>
      </c>
      <c r="L433" s="34">
        <v>0.59</v>
      </c>
      <c r="M433" s="35">
        <v>5900</v>
      </c>
      <c r="N433" s="36">
        <v>0.05</v>
      </c>
      <c r="O433" s="37">
        <v>43580</v>
      </c>
      <c r="P433" s="33" t="s">
        <v>144</v>
      </c>
      <c r="Q433" s="38" t="s">
        <v>620</v>
      </c>
      <c r="R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</row>
    <row r="434" spans="1:32" x14ac:dyDescent="0.3">
      <c r="A434" s="30"/>
      <c r="B434" s="31">
        <v>427</v>
      </c>
      <c r="C434" s="32" t="s">
        <v>621</v>
      </c>
      <c r="D434" s="33" t="s">
        <v>509</v>
      </c>
      <c r="E434" s="34">
        <v>7.15</v>
      </c>
      <c r="F434" s="34">
        <v>2.42</v>
      </c>
      <c r="G434" s="34">
        <v>-0.59</v>
      </c>
      <c r="H434" s="34">
        <v>12.95</v>
      </c>
      <c r="I434" s="34">
        <v>12.19</v>
      </c>
      <c r="J434" s="34">
        <v>8.14</v>
      </c>
      <c r="K434" s="33" t="s">
        <v>1258</v>
      </c>
      <c r="L434" s="34">
        <v>0.73</v>
      </c>
      <c r="M434" s="35">
        <v>7300</v>
      </c>
      <c r="N434" s="36">
        <v>153.76</v>
      </c>
      <c r="O434" s="37">
        <v>41976</v>
      </c>
      <c r="P434" s="33"/>
      <c r="Q434" s="38" t="s">
        <v>300</v>
      </c>
      <c r="R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</row>
    <row r="435" spans="1:32" x14ac:dyDescent="0.3">
      <c r="A435" s="30"/>
      <c r="B435" s="31">
        <v>428</v>
      </c>
      <c r="C435" s="32" t="s">
        <v>622</v>
      </c>
      <c r="D435" s="33" t="s">
        <v>143</v>
      </c>
      <c r="E435" s="34">
        <v>7.76</v>
      </c>
      <c r="F435" s="34">
        <v>2.42</v>
      </c>
      <c r="G435" s="34">
        <v>4.18</v>
      </c>
      <c r="H435" s="34">
        <v>12.39</v>
      </c>
      <c r="I435" s="34">
        <v>5.2</v>
      </c>
      <c r="J435" s="34">
        <v>4.3099999999999996</v>
      </c>
      <c r="K435" s="33" t="s">
        <v>1259</v>
      </c>
      <c r="L435" s="34">
        <v>0.91</v>
      </c>
      <c r="M435" s="35">
        <v>9100</v>
      </c>
      <c r="N435" s="36">
        <v>12.07</v>
      </c>
      <c r="O435" s="37">
        <v>42732</v>
      </c>
      <c r="P435" s="33" t="s">
        <v>144</v>
      </c>
      <c r="Q435" s="38" t="s">
        <v>414</v>
      </c>
      <c r="R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</row>
    <row r="436" spans="1:32" x14ac:dyDescent="0.3">
      <c r="A436" s="30"/>
      <c r="B436" s="31">
        <v>429</v>
      </c>
      <c r="C436" s="32" t="s">
        <v>623</v>
      </c>
      <c r="D436" s="33" t="s">
        <v>143</v>
      </c>
      <c r="E436" s="34">
        <v>8.9600000000000009</v>
      </c>
      <c r="F436" s="34">
        <v>2.36</v>
      </c>
      <c r="G436" s="34">
        <v>3.76</v>
      </c>
      <c r="H436" s="34">
        <v>19.87</v>
      </c>
      <c r="I436" s="34">
        <v>6.54</v>
      </c>
      <c r="J436" s="34">
        <v>5.98</v>
      </c>
      <c r="K436" s="33" t="s">
        <v>1259</v>
      </c>
      <c r="L436" s="34">
        <v>0.71</v>
      </c>
      <c r="M436" s="35">
        <v>7100</v>
      </c>
      <c r="N436" s="36">
        <v>78.099999999999994</v>
      </c>
      <c r="O436" s="37">
        <v>42969</v>
      </c>
      <c r="P436" s="33" t="s">
        <v>144</v>
      </c>
      <c r="Q436" s="38" t="s">
        <v>624</v>
      </c>
      <c r="R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</row>
    <row r="437" spans="1:32" x14ac:dyDescent="0.3">
      <c r="A437" s="30"/>
      <c r="B437" s="31">
        <v>430</v>
      </c>
      <c r="C437" s="32" t="s">
        <v>625</v>
      </c>
      <c r="D437" s="33" t="s">
        <v>174</v>
      </c>
      <c r="E437" s="34">
        <v>12.66</v>
      </c>
      <c r="F437" s="34">
        <v>2.3199999999999998</v>
      </c>
      <c r="G437" s="34">
        <v>5.43</v>
      </c>
      <c r="H437" s="34">
        <v>18.23</v>
      </c>
      <c r="I437" s="34">
        <v>8.41</v>
      </c>
      <c r="J437" s="34">
        <v>8.58</v>
      </c>
      <c r="K437" s="33" t="s">
        <v>1259</v>
      </c>
      <c r="L437" s="34">
        <v>0.47</v>
      </c>
      <c r="M437" s="35">
        <v>4700</v>
      </c>
      <c r="N437" s="36">
        <v>37.24</v>
      </c>
      <c r="O437" s="37">
        <v>43028</v>
      </c>
      <c r="P437" s="33"/>
      <c r="Q437" s="38" t="s">
        <v>626</v>
      </c>
      <c r="R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</row>
    <row r="438" spans="1:32" x14ac:dyDescent="0.3">
      <c r="A438" s="30"/>
      <c r="B438" s="31">
        <v>431</v>
      </c>
      <c r="C438" s="32" t="s">
        <v>627</v>
      </c>
      <c r="D438" s="33" t="s">
        <v>99</v>
      </c>
      <c r="E438" s="34" t="s">
        <v>100</v>
      </c>
      <c r="F438" s="34">
        <v>2.3199999999999998</v>
      </c>
      <c r="G438" s="34">
        <v>2.2999999999999998</v>
      </c>
      <c r="H438" s="34" t="s">
        <v>100</v>
      </c>
      <c r="I438" s="34">
        <v>12.19</v>
      </c>
      <c r="J438" s="34">
        <v>8.14</v>
      </c>
      <c r="K438" s="33" t="s">
        <v>1259</v>
      </c>
      <c r="L438" s="34">
        <v>0.78</v>
      </c>
      <c r="M438" s="35">
        <v>7800</v>
      </c>
      <c r="N438" s="36">
        <v>3.01</v>
      </c>
      <c r="O438" s="37">
        <v>43347</v>
      </c>
      <c r="P438" s="33"/>
      <c r="Q438" s="38" t="s">
        <v>300</v>
      </c>
      <c r="R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</row>
    <row r="439" spans="1:32" x14ac:dyDescent="0.3">
      <c r="A439" s="30"/>
      <c r="B439" s="31">
        <v>432</v>
      </c>
      <c r="C439" s="40" t="s">
        <v>628</v>
      </c>
      <c r="D439" s="33" t="s">
        <v>143</v>
      </c>
      <c r="E439" s="34" t="s">
        <v>100</v>
      </c>
      <c r="F439" s="34">
        <v>2.31</v>
      </c>
      <c r="G439" s="34">
        <v>-2.12</v>
      </c>
      <c r="H439" s="34" t="s">
        <v>100</v>
      </c>
      <c r="I439" s="34">
        <v>5.67</v>
      </c>
      <c r="J439" s="34">
        <v>2.62</v>
      </c>
      <c r="K439" s="33" t="s">
        <v>1259</v>
      </c>
      <c r="L439" s="34">
        <v>0.74</v>
      </c>
      <c r="M439" s="35">
        <v>7400</v>
      </c>
      <c r="N439" s="36">
        <v>0.18</v>
      </c>
      <c r="O439" s="37">
        <v>43423</v>
      </c>
      <c r="P439" s="33" t="s">
        <v>144</v>
      </c>
      <c r="Q439" s="38" t="s">
        <v>620</v>
      </c>
      <c r="R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</row>
    <row r="440" spans="1:32" x14ac:dyDescent="0.3">
      <c r="A440" s="30"/>
      <c r="B440" s="31">
        <v>433</v>
      </c>
      <c r="C440" s="32" t="s">
        <v>629</v>
      </c>
      <c r="D440" s="33" t="s">
        <v>436</v>
      </c>
      <c r="E440" s="34">
        <v>11.22</v>
      </c>
      <c r="F440" s="34">
        <v>2.2599999999999998</v>
      </c>
      <c r="G440" s="34">
        <v>1.92</v>
      </c>
      <c r="H440" s="34">
        <v>19.02</v>
      </c>
      <c r="I440" s="34">
        <v>3.52</v>
      </c>
      <c r="J440" s="34">
        <v>1.05</v>
      </c>
      <c r="K440" s="33" t="s">
        <v>1259</v>
      </c>
      <c r="L440" s="34">
        <v>0.95</v>
      </c>
      <c r="M440" s="35">
        <v>9500</v>
      </c>
      <c r="N440" s="36">
        <v>58.84</v>
      </c>
      <c r="O440" s="37">
        <v>42201</v>
      </c>
      <c r="P440" s="33"/>
      <c r="Q440" s="38" t="s">
        <v>618</v>
      </c>
      <c r="R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</row>
    <row r="441" spans="1:32" x14ac:dyDescent="0.3">
      <c r="A441" s="30"/>
      <c r="B441" s="31">
        <v>434</v>
      </c>
      <c r="C441" s="40" t="s">
        <v>630</v>
      </c>
      <c r="D441" s="33" t="s">
        <v>174</v>
      </c>
      <c r="E441" s="34">
        <v>12.64</v>
      </c>
      <c r="F441" s="34">
        <v>2.1800000000000002</v>
      </c>
      <c r="G441" s="34">
        <v>2.37</v>
      </c>
      <c r="H441" s="34">
        <v>17.43</v>
      </c>
      <c r="I441" s="34">
        <v>4.93</v>
      </c>
      <c r="J441" s="34">
        <v>4.51</v>
      </c>
      <c r="K441" s="33" t="s">
        <v>1259</v>
      </c>
      <c r="L441" s="34">
        <v>0.47</v>
      </c>
      <c r="M441" s="35">
        <v>4700</v>
      </c>
      <c r="N441" s="36">
        <v>103.05</v>
      </c>
      <c r="O441" s="37">
        <v>43018</v>
      </c>
      <c r="P441" s="33"/>
      <c r="Q441" s="38" t="s">
        <v>631</v>
      </c>
      <c r="R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</row>
    <row r="442" spans="1:32" x14ac:dyDescent="0.3">
      <c r="A442" s="30"/>
      <c r="B442" s="31">
        <v>435</v>
      </c>
      <c r="C442" s="40" t="s">
        <v>632</v>
      </c>
      <c r="D442" s="33" t="s">
        <v>143</v>
      </c>
      <c r="E442" s="34">
        <v>8.15</v>
      </c>
      <c r="F442" s="34">
        <v>2.1</v>
      </c>
      <c r="G442" s="34">
        <v>3.63</v>
      </c>
      <c r="H442" s="34">
        <v>19.87</v>
      </c>
      <c r="I442" s="34">
        <v>6.54</v>
      </c>
      <c r="J442" s="34">
        <v>5.98</v>
      </c>
      <c r="K442" s="33" t="s">
        <v>1259</v>
      </c>
      <c r="L442" s="34">
        <v>0.96</v>
      </c>
      <c r="M442" s="35">
        <v>9600</v>
      </c>
      <c r="N442" s="36">
        <v>79.77</v>
      </c>
      <c r="O442" s="37">
        <v>42201</v>
      </c>
      <c r="P442" s="33" t="s">
        <v>144</v>
      </c>
      <c r="Q442" s="38" t="s">
        <v>624</v>
      </c>
      <c r="R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</row>
    <row r="443" spans="1:32" x14ac:dyDescent="0.3">
      <c r="A443" s="30"/>
      <c r="B443" s="31">
        <v>436</v>
      </c>
      <c r="C443" s="32" t="s">
        <v>633</v>
      </c>
      <c r="D443" s="33" t="s">
        <v>174</v>
      </c>
      <c r="E443" s="34">
        <v>11.86</v>
      </c>
      <c r="F443" s="34">
        <v>2.08</v>
      </c>
      <c r="G443" s="34">
        <v>5.31</v>
      </c>
      <c r="H443" s="34">
        <v>18.23</v>
      </c>
      <c r="I443" s="34">
        <v>8.41</v>
      </c>
      <c r="J443" s="34">
        <v>8.58</v>
      </c>
      <c r="K443" s="33" t="s">
        <v>1259</v>
      </c>
      <c r="L443" s="34">
        <v>0.71</v>
      </c>
      <c r="M443" s="35">
        <v>7100</v>
      </c>
      <c r="N443" s="36">
        <v>452.95</v>
      </c>
      <c r="O443" s="37">
        <v>42585</v>
      </c>
      <c r="P443" s="33"/>
      <c r="Q443" s="38" t="s">
        <v>626</v>
      </c>
      <c r="R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</row>
    <row r="444" spans="1:32" x14ac:dyDescent="0.3">
      <c r="A444" s="30"/>
      <c r="B444" s="31">
        <v>437</v>
      </c>
      <c r="C444" s="32" t="s">
        <v>634</v>
      </c>
      <c r="D444" s="33" t="s">
        <v>99</v>
      </c>
      <c r="E444" s="34" t="s">
        <v>100</v>
      </c>
      <c r="F444" s="34">
        <v>2.08</v>
      </c>
      <c r="G444" s="34">
        <v>2.1800000000000002</v>
      </c>
      <c r="H444" s="34" t="s">
        <v>100</v>
      </c>
      <c r="I444" s="34">
        <v>12.19</v>
      </c>
      <c r="J444" s="34">
        <v>8.14</v>
      </c>
      <c r="K444" s="33" t="s">
        <v>1259</v>
      </c>
      <c r="L444" s="34">
        <v>1.01</v>
      </c>
      <c r="M444" s="35">
        <v>10100</v>
      </c>
      <c r="N444" s="36">
        <v>3.21</v>
      </c>
      <c r="O444" s="37">
        <v>43395</v>
      </c>
      <c r="P444" s="33"/>
      <c r="Q444" s="38" t="s">
        <v>300</v>
      </c>
      <c r="R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</row>
    <row r="445" spans="1:32" x14ac:dyDescent="0.3">
      <c r="A445" s="30"/>
      <c r="B445" s="31">
        <v>438</v>
      </c>
      <c r="C445" s="32" t="s">
        <v>635</v>
      </c>
      <c r="D445" s="33" t="s">
        <v>174</v>
      </c>
      <c r="E445" s="34">
        <v>11.83</v>
      </c>
      <c r="F445" s="34">
        <v>1.94</v>
      </c>
      <c r="G445" s="34">
        <v>2.25</v>
      </c>
      <c r="H445" s="34">
        <v>17.43</v>
      </c>
      <c r="I445" s="34">
        <v>4.93</v>
      </c>
      <c r="J445" s="34">
        <v>4.51</v>
      </c>
      <c r="K445" s="33" t="s">
        <v>1259</v>
      </c>
      <c r="L445" s="34">
        <v>0.71</v>
      </c>
      <c r="M445" s="35">
        <v>7100</v>
      </c>
      <c r="N445" s="36">
        <v>242.55</v>
      </c>
      <c r="O445" s="37">
        <v>42517</v>
      </c>
      <c r="P445" s="33"/>
      <c r="Q445" s="38" t="s">
        <v>631</v>
      </c>
      <c r="R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</row>
    <row r="446" spans="1:32" x14ac:dyDescent="0.3">
      <c r="A446" s="30"/>
      <c r="B446" s="31">
        <v>439</v>
      </c>
      <c r="C446" s="32" t="s">
        <v>636</v>
      </c>
      <c r="D446" s="33" t="s">
        <v>143</v>
      </c>
      <c r="E446" s="34">
        <v>18.57</v>
      </c>
      <c r="F446" s="34">
        <v>1.92</v>
      </c>
      <c r="G446" s="34">
        <v>8.7899999999999991</v>
      </c>
      <c r="H446" s="34">
        <v>26.62</v>
      </c>
      <c r="I446" s="34">
        <v>0.26</v>
      </c>
      <c r="J446" s="34">
        <v>11.37</v>
      </c>
      <c r="K446" s="33" t="s">
        <v>1259</v>
      </c>
      <c r="L446" s="34">
        <v>1.28</v>
      </c>
      <c r="M446" s="35">
        <v>12800</v>
      </c>
      <c r="N446" s="36">
        <v>21.73</v>
      </c>
      <c r="O446" s="37">
        <v>42971</v>
      </c>
      <c r="P446" s="33" t="s">
        <v>144</v>
      </c>
      <c r="Q446" s="38" t="s">
        <v>637</v>
      </c>
      <c r="R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</row>
    <row r="447" spans="1:32" x14ac:dyDescent="0.3">
      <c r="A447" s="30"/>
      <c r="B447" s="31">
        <v>440</v>
      </c>
      <c r="C447" s="32" t="s">
        <v>638</v>
      </c>
      <c r="D447" s="33" t="s">
        <v>99</v>
      </c>
      <c r="E447" s="34">
        <v>6.91</v>
      </c>
      <c r="F447" s="34">
        <v>1.9</v>
      </c>
      <c r="G447" s="34">
        <v>0.99</v>
      </c>
      <c r="H447" s="34">
        <v>4.2300000000000004</v>
      </c>
      <c r="I447" s="34">
        <v>0.92</v>
      </c>
      <c r="J447" s="34">
        <v>0.3</v>
      </c>
      <c r="K447" s="33" t="s">
        <v>1257</v>
      </c>
      <c r="L447" s="34">
        <v>0.17</v>
      </c>
      <c r="M447" s="35">
        <v>1700</v>
      </c>
      <c r="N447" s="36">
        <v>324.95999999999998</v>
      </c>
      <c r="O447" s="37">
        <v>42978</v>
      </c>
      <c r="P447" s="33"/>
      <c r="Q447" s="38" t="s">
        <v>639</v>
      </c>
      <c r="R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</row>
    <row r="448" spans="1:32" x14ac:dyDescent="0.3">
      <c r="A448" s="30"/>
      <c r="B448" s="31">
        <v>441</v>
      </c>
      <c r="C448" s="40" t="s">
        <v>640</v>
      </c>
      <c r="D448" s="33" t="s">
        <v>153</v>
      </c>
      <c r="E448" s="34" t="s">
        <v>100</v>
      </c>
      <c r="F448" s="34">
        <v>1.89</v>
      </c>
      <c r="G448" s="34">
        <v>5.64</v>
      </c>
      <c r="H448" s="34" t="s">
        <v>100</v>
      </c>
      <c r="I448" s="34">
        <v>8.6999999999999993</v>
      </c>
      <c r="J448" s="34">
        <v>8.23</v>
      </c>
      <c r="K448" s="33" t="s">
        <v>1259</v>
      </c>
      <c r="L448" s="34">
        <v>0.49</v>
      </c>
      <c r="M448" s="35">
        <v>4900</v>
      </c>
      <c r="N448" s="36">
        <v>4.67</v>
      </c>
      <c r="O448" s="37">
        <v>43606</v>
      </c>
      <c r="P448" s="33"/>
      <c r="Q448" s="38" t="s">
        <v>272</v>
      </c>
      <c r="R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</row>
    <row r="449" spans="1:32" x14ac:dyDescent="0.3">
      <c r="A449" s="30"/>
      <c r="B449" s="31">
        <v>442</v>
      </c>
      <c r="C449" s="32" t="s">
        <v>641</v>
      </c>
      <c r="D449" s="33" t="s">
        <v>642</v>
      </c>
      <c r="E449" s="34">
        <v>7.9</v>
      </c>
      <c r="F449" s="34">
        <v>1.88</v>
      </c>
      <c r="G449" s="34">
        <v>0.94</v>
      </c>
      <c r="H449" s="34">
        <v>6.46</v>
      </c>
      <c r="I449" s="34">
        <v>1.57</v>
      </c>
      <c r="J449" s="34">
        <v>0.55000000000000004</v>
      </c>
      <c r="K449" s="33" t="s">
        <v>1257</v>
      </c>
      <c r="L449" s="34">
        <v>0.27</v>
      </c>
      <c r="M449" s="35">
        <v>2700</v>
      </c>
      <c r="N449" s="36">
        <v>633.88</v>
      </c>
      <c r="O449" s="37">
        <v>42964</v>
      </c>
      <c r="P449" s="33"/>
      <c r="Q449" s="38" t="s">
        <v>643</v>
      </c>
      <c r="R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</row>
    <row r="450" spans="1:32" x14ac:dyDescent="0.3">
      <c r="A450" s="30"/>
      <c r="B450" s="31">
        <v>443</v>
      </c>
      <c r="C450" s="32" t="s">
        <v>644</v>
      </c>
      <c r="D450" s="33" t="s">
        <v>99</v>
      </c>
      <c r="E450" s="34">
        <v>6.69</v>
      </c>
      <c r="F450" s="34">
        <v>1.83</v>
      </c>
      <c r="G450" s="34">
        <v>0.95</v>
      </c>
      <c r="H450" s="34">
        <v>4.2300000000000004</v>
      </c>
      <c r="I450" s="34">
        <v>0.92</v>
      </c>
      <c r="J450" s="34">
        <v>0.3</v>
      </c>
      <c r="K450" s="33" t="s">
        <v>1257</v>
      </c>
      <c r="L450" s="34">
        <v>0.23</v>
      </c>
      <c r="M450" s="35">
        <v>2300</v>
      </c>
      <c r="N450" s="36">
        <v>333.88</v>
      </c>
      <c r="O450" s="37">
        <v>42481</v>
      </c>
      <c r="P450" s="33"/>
      <c r="Q450" s="38" t="s">
        <v>639</v>
      </c>
      <c r="R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</row>
    <row r="451" spans="1:32" x14ac:dyDescent="0.3">
      <c r="A451" s="30"/>
      <c r="B451" s="31">
        <v>444</v>
      </c>
      <c r="C451" s="32" t="s">
        <v>645</v>
      </c>
      <c r="D451" s="33" t="s">
        <v>589</v>
      </c>
      <c r="E451" s="34" t="s">
        <v>100</v>
      </c>
      <c r="F451" s="34">
        <v>1.81</v>
      </c>
      <c r="G451" s="34">
        <v>0.89</v>
      </c>
      <c r="H451" s="34" t="s">
        <v>100</v>
      </c>
      <c r="I451" s="34">
        <v>1.57</v>
      </c>
      <c r="J451" s="34">
        <v>0.55000000000000004</v>
      </c>
      <c r="K451" s="33" t="s">
        <v>1258</v>
      </c>
      <c r="L451" s="34">
        <v>0.23</v>
      </c>
      <c r="M451" s="35">
        <v>2300</v>
      </c>
      <c r="N451" s="36">
        <v>121.02</v>
      </c>
      <c r="O451" s="37">
        <v>43390</v>
      </c>
      <c r="P451" s="33"/>
      <c r="Q451" s="38" t="s">
        <v>643</v>
      </c>
      <c r="R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</row>
    <row r="452" spans="1:32" x14ac:dyDescent="0.3">
      <c r="A452" s="30"/>
      <c r="B452" s="31">
        <v>445</v>
      </c>
      <c r="C452" s="32" t="s">
        <v>646</v>
      </c>
      <c r="D452" s="33" t="s">
        <v>195</v>
      </c>
      <c r="E452" s="34" t="s">
        <v>100</v>
      </c>
      <c r="F452" s="34">
        <v>1.8</v>
      </c>
      <c r="G452" s="34">
        <v>0.78</v>
      </c>
      <c r="H452" s="34" t="s">
        <v>100</v>
      </c>
      <c r="I452" s="34">
        <v>0.92</v>
      </c>
      <c r="J452" s="34">
        <v>0.3</v>
      </c>
      <c r="K452" s="33" t="s">
        <v>1257</v>
      </c>
      <c r="L452" s="34">
        <v>0.17</v>
      </c>
      <c r="M452" s="35">
        <v>1700</v>
      </c>
      <c r="N452" s="36">
        <v>108.59</v>
      </c>
      <c r="O452" s="37">
        <v>43276</v>
      </c>
      <c r="P452" s="33"/>
      <c r="Q452" s="38" t="s">
        <v>639</v>
      </c>
      <c r="R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</row>
    <row r="453" spans="1:32" x14ac:dyDescent="0.3">
      <c r="A453" s="30"/>
      <c r="B453" s="31">
        <v>446</v>
      </c>
      <c r="C453" s="32" t="s">
        <v>647</v>
      </c>
      <c r="D453" s="33" t="s">
        <v>642</v>
      </c>
      <c r="E453" s="34">
        <v>7.64</v>
      </c>
      <c r="F453" s="34">
        <v>1.8</v>
      </c>
      <c r="G453" s="34">
        <v>0.89</v>
      </c>
      <c r="H453" s="34">
        <v>6.46</v>
      </c>
      <c r="I453" s="34">
        <v>1.57</v>
      </c>
      <c r="J453" s="34">
        <v>0.55000000000000004</v>
      </c>
      <c r="K453" s="33" t="s">
        <v>1257</v>
      </c>
      <c r="L453" s="34">
        <v>0.35</v>
      </c>
      <c r="M453" s="35">
        <v>3500</v>
      </c>
      <c r="N453" s="36">
        <v>4112.07</v>
      </c>
      <c r="O453" s="37">
        <v>42347</v>
      </c>
      <c r="P453" s="33"/>
      <c r="Q453" s="38" t="s">
        <v>643</v>
      </c>
      <c r="R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</row>
    <row r="454" spans="1:32" x14ac:dyDescent="0.3">
      <c r="A454" s="30"/>
      <c r="B454" s="31">
        <v>447</v>
      </c>
      <c r="C454" s="40" t="s">
        <v>648</v>
      </c>
      <c r="D454" s="33" t="s">
        <v>183</v>
      </c>
      <c r="E454" s="34" t="s">
        <v>100</v>
      </c>
      <c r="F454" s="34">
        <v>1.74</v>
      </c>
      <c r="G454" s="34">
        <v>5.74</v>
      </c>
      <c r="H454" s="34" t="s">
        <v>100</v>
      </c>
      <c r="I454" s="34">
        <v>4.33</v>
      </c>
      <c r="J454" s="34">
        <v>5.85</v>
      </c>
      <c r="K454" s="33" t="s">
        <v>1259</v>
      </c>
      <c r="L454" s="34">
        <v>0.45</v>
      </c>
      <c r="M454" s="35">
        <v>4500</v>
      </c>
      <c r="N454" s="36">
        <v>0.86</v>
      </c>
      <c r="O454" s="37">
        <v>43628</v>
      </c>
      <c r="P454" s="33"/>
      <c r="Q454" s="38" t="s">
        <v>649</v>
      </c>
      <c r="R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</row>
    <row r="455" spans="1:32" x14ac:dyDescent="0.3">
      <c r="A455" s="30"/>
      <c r="B455" s="31">
        <v>448</v>
      </c>
      <c r="C455" s="32" t="s">
        <v>650</v>
      </c>
      <c r="D455" s="33" t="s">
        <v>195</v>
      </c>
      <c r="E455" s="34" t="s">
        <v>100</v>
      </c>
      <c r="F455" s="34">
        <v>1.69</v>
      </c>
      <c r="G455" s="34">
        <v>0.72</v>
      </c>
      <c r="H455" s="34" t="s">
        <v>100</v>
      </c>
      <c r="I455" s="34">
        <v>0.92</v>
      </c>
      <c r="J455" s="34">
        <v>0.3</v>
      </c>
      <c r="K455" s="33" t="s">
        <v>1257</v>
      </c>
      <c r="L455" s="34">
        <v>0.28000000000000003</v>
      </c>
      <c r="M455" s="35">
        <v>2800</v>
      </c>
      <c r="N455" s="36">
        <v>486.92</v>
      </c>
      <c r="O455" s="37">
        <v>43193</v>
      </c>
      <c r="P455" s="33"/>
      <c r="Q455" s="38" t="s">
        <v>639</v>
      </c>
      <c r="R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</row>
    <row r="456" spans="1:32" x14ac:dyDescent="0.3">
      <c r="A456" s="30"/>
      <c r="B456" s="31">
        <v>449</v>
      </c>
      <c r="C456" s="32" t="s">
        <v>651</v>
      </c>
      <c r="D456" s="33" t="s">
        <v>589</v>
      </c>
      <c r="E456" s="34" t="s">
        <v>100</v>
      </c>
      <c r="F456" s="34">
        <v>1.69</v>
      </c>
      <c r="G456" s="34">
        <v>0.83</v>
      </c>
      <c r="H456" s="34" t="s">
        <v>100</v>
      </c>
      <c r="I456" s="34">
        <v>1.57</v>
      </c>
      <c r="J456" s="34">
        <v>0.55000000000000004</v>
      </c>
      <c r="K456" s="33" t="s">
        <v>1258</v>
      </c>
      <c r="L456" s="34">
        <v>0.34</v>
      </c>
      <c r="M456" s="35">
        <v>3400</v>
      </c>
      <c r="N456" s="36">
        <v>504.32</v>
      </c>
      <c r="O456" s="37">
        <v>43384</v>
      </c>
      <c r="P456" s="33"/>
      <c r="Q456" s="38" t="s">
        <v>643</v>
      </c>
      <c r="R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</row>
    <row r="457" spans="1:32" x14ac:dyDescent="0.3">
      <c r="A457" s="30"/>
      <c r="B457" s="31">
        <v>450</v>
      </c>
      <c r="C457" s="32" t="s">
        <v>652</v>
      </c>
      <c r="D457" s="33" t="s">
        <v>153</v>
      </c>
      <c r="E457" s="34" t="s">
        <v>100</v>
      </c>
      <c r="F457" s="34">
        <v>1.66</v>
      </c>
      <c r="G457" s="34">
        <v>5.52</v>
      </c>
      <c r="H457" s="34" t="s">
        <v>100</v>
      </c>
      <c r="I457" s="34">
        <v>8.6999999999999993</v>
      </c>
      <c r="J457" s="34">
        <v>8.23</v>
      </c>
      <c r="K457" s="33" t="s">
        <v>1259</v>
      </c>
      <c r="L457" s="34">
        <v>0.72</v>
      </c>
      <c r="M457" s="35">
        <v>7200</v>
      </c>
      <c r="N457" s="36">
        <v>11.14</v>
      </c>
      <c r="O457" s="37">
        <v>43606</v>
      </c>
      <c r="P457" s="33"/>
      <c r="Q457" s="38" t="s">
        <v>272</v>
      </c>
      <c r="R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</row>
    <row r="458" spans="1:32" x14ac:dyDescent="0.3">
      <c r="A458" s="30"/>
      <c r="B458" s="31">
        <v>451</v>
      </c>
      <c r="C458" s="32" t="s">
        <v>653</v>
      </c>
      <c r="D458" s="33" t="s">
        <v>143</v>
      </c>
      <c r="E458" s="34">
        <v>8.1999999999999993</v>
      </c>
      <c r="F458" s="34">
        <v>1.66</v>
      </c>
      <c r="G458" s="34">
        <v>0.83</v>
      </c>
      <c r="H458" s="34">
        <v>6.46</v>
      </c>
      <c r="I458" s="34">
        <v>1.57</v>
      </c>
      <c r="J458" s="34">
        <v>0.55000000000000004</v>
      </c>
      <c r="K458" s="33" t="s">
        <v>1258</v>
      </c>
      <c r="L458" s="34">
        <v>0.26</v>
      </c>
      <c r="M458" s="35">
        <v>2600</v>
      </c>
      <c r="N458" s="36">
        <v>108.21</v>
      </c>
      <c r="O458" s="37">
        <v>42964</v>
      </c>
      <c r="P458" s="33" t="s">
        <v>144</v>
      </c>
      <c r="Q458" s="38" t="s">
        <v>643</v>
      </c>
      <c r="R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</row>
    <row r="459" spans="1:32" x14ac:dyDescent="0.3">
      <c r="A459" s="30"/>
      <c r="B459" s="31">
        <v>452</v>
      </c>
      <c r="C459" s="32" t="s">
        <v>654</v>
      </c>
      <c r="D459" s="33" t="s">
        <v>589</v>
      </c>
      <c r="E459" s="34">
        <v>6.14</v>
      </c>
      <c r="F459" s="34">
        <v>1.65</v>
      </c>
      <c r="G459" s="34">
        <v>0.68</v>
      </c>
      <c r="H459" s="34">
        <v>4.2300000000000004</v>
      </c>
      <c r="I459" s="34">
        <v>0.92</v>
      </c>
      <c r="J459" s="34">
        <v>0.3</v>
      </c>
      <c r="K459" s="33" t="s">
        <v>1257</v>
      </c>
      <c r="L459" s="34">
        <v>0.2</v>
      </c>
      <c r="M459" s="35">
        <v>2000</v>
      </c>
      <c r="N459" s="36">
        <v>556.57000000000005</v>
      </c>
      <c r="O459" s="37">
        <v>42964</v>
      </c>
      <c r="P459" s="33"/>
      <c r="Q459" s="38" t="s">
        <v>639</v>
      </c>
      <c r="R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</row>
    <row r="460" spans="1:32" x14ac:dyDescent="0.3">
      <c r="A460" s="30"/>
      <c r="B460" s="31">
        <v>453</v>
      </c>
      <c r="C460" s="32" t="s">
        <v>655</v>
      </c>
      <c r="D460" s="33" t="s">
        <v>143</v>
      </c>
      <c r="E460" s="34">
        <v>7.94</v>
      </c>
      <c r="F460" s="34">
        <v>1.58</v>
      </c>
      <c r="G460" s="34">
        <v>0.79</v>
      </c>
      <c r="H460" s="34">
        <v>6.46</v>
      </c>
      <c r="I460" s="34">
        <v>1.57</v>
      </c>
      <c r="J460" s="34">
        <v>0.55000000000000004</v>
      </c>
      <c r="K460" s="33" t="s">
        <v>1258</v>
      </c>
      <c r="L460" s="34">
        <v>0.34</v>
      </c>
      <c r="M460" s="35">
        <v>3400</v>
      </c>
      <c r="N460" s="36">
        <v>846.84</v>
      </c>
      <c r="O460" s="37">
        <v>41190</v>
      </c>
      <c r="P460" s="33" t="s">
        <v>144</v>
      </c>
      <c r="Q460" s="38" t="s">
        <v>643</v>
      </c>
      <c r="R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</row>
    <row r="461" spans="1:32" x14ac:dyDescent="0.3">
      <c r="A461" s="30"/>
      <c r="B461" s="31">
        <v>454</v>
      </c>
      <c r="C461" s="32" t="s">
        <v>656</v>
      </c>
      <c r="D461" s="33" t="s">
        <v>589</v>
      </c>
      <c r="E461" s="34">
        <v>5.78</v>
      </c>
      <c r="F461" s="34">
        <v>1.53</v>
      </c>
      <c r="G461" s="34">
        <v>0.62</v>
      </c>
      <c r="H461" s="34">
        <v>4.2300000000000004</v>
      </c>
      <c r="I461" s="34">
        <v>0.92</v>
      </c>
      <c r="J461" s="34">
        <v>0.3</v>
      </c>
      <c r="K461" s="33" t="s">
        <v>1257</v>
      </c>
      <c r="L461" s="34">
        <v>0.32</v>
      </c>
      <c r="M461" s="35">
        <v>3200</v>
      </c>
      <c r="N461" s="36">
        <v>2675.65</v>
      </c>
      <c r="O461" s="37">
        <v>42529</v>
      </c>
      <c r="P461" s="33"/>
      <c r="Q461" s="38" t="s">
        <v>639</v>
      </c>
      <c r="R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</row>
    <row r="462" spans="1:32" x14ac:dyDescent="0.3">
      <c r="A462" s="30"/>
      <c r="B462" s="31">
        <v>455</v>
      </c>
      <c r="C462" s="32" t="s">
        <v>657</v>
      </c>
      <c r="D462" s="33" t="s">
        <v>143</v>
      </c>
      <c r="E462" s="34">
        <v>17.2</v>
      </c>
      <c r="F462" s="34">
        <v>1.5</v>
      </c>
      <c r="G462" s="34">
        <v>8.6</v>
      </c>
      <c r="H462" s="34">
        <v>26.62</v>
      </c>
      <c r="I462" s="34">
        <v>0.26</v>
      </c>
      <c r="J462" s="34">
        <v>11.37</v>
      </c>
      <c r="K462" s="33" t="s">
        <v>1259</v>
      </c>
      <c r="L462" s="34">
        <v>1.66</v>
      </c>
      <c r="M462" s="35">
        <v>16600</v>
      </c>
      <c r="N462" s="36">
        <v>12.78</v>
      </c>
      <c r="O462" s="37">
        <v>42681</v>
      </c>
      <c r="P462" s="33" t="s">
        <v>144</v>
      </c>
      <c r="Q462" s="38" t="s">
        <v>637</v>
      </c>
      <c r="R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</row>
    <row r="463" spans="1:32" x14ac:dyDescent="0.3">
      <c r="A463" s="30"/>
      <c r="B463" s="31">
        <v>456</v>
      </c>
      <c r="C463" s="40" t="s">
        <v>658</v>
      </c>
      <c r="D463" s="33" t="s">
        <v>326</v>
      </c>
      <c r="E463" s="34" t="s">
        <v>100</v>
      </c>
      <c r="F463" s="34">
        <v>1.49</v>
      </c>
      <c r="G463" s="34">
        <v>0.36</v>
      </c>
      <c r="H463" s="34" t="s">
        <v>100</v>
      </c>
      <c r="I463" s="34">
        <v>1.57</v>
      </c>
      <c r="J463" s="34">
        <v>0.55000000000000004</v>
      </c>
      <c r="K463" s="33" t="s">
        <v>1258</v>
      </c>
      <c r="L463" s="34">
        <v>0.35</v>
      </c>
      <c r="M463" s="35">
        <v>3500</v>
      </c>
      <c r="N463" s="36">
        <v>0.28000000000000003</v>
      </c>
      <c r="O463" s="37">
        <v>43698</v>
      </c>
      <c r="P463" s="33"/>
      <c r="Q463" s="38" t="s">
        <v>643</v>
      </c>
      <c r="R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</row>
    <row r="464" spans="1:32" x14ac:dyDescent="0.3">
      <c r="A464" s="30"/>
      <c r="B464" s="31">
        <v>457</v>
      </c>
      <c r="C464" s="32" t="s">
        <v>659</v>
      </c>
      <c r="D464" s="33" t="s">
        <v>183</v>
      </c>
      <c r="E464" s="34" t="s">
        <v>100</v>
      </c>
      <c r="F464" s="34">
        <v>1.47</v>
      </c>
      <c r="G464" s="34">
        <v>5.6</v>
      </c>
      <c r="H464" s="34" t="s">
        <v>100</v>
      </c>
      <c r="I464" s="34">
        <v>4.33</v>
      </c>
      <c r="J464" s="34">
        <v>5.85</v>
      </c>
      <c r="K464" s="33" t="s">
        <v>1259</v>
      </c>
      <c r="L464" s="34">
        <v>0.71</v>
      </c>
      <c r="M464" s="35">
        <v>7100</v>
      </c>
      <c r="N464" s="36">
        <v>2.99</v>
      </c>
      <c r="O464" s="37">
        <v>43636</v>
      </c>
      <c r="P464" s="33"/>
      <c r="Q464" s="38" t="s">
        <v>649</v>
      </c>
      <c r="R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</row>
    <row r="465" spans="1:32" x14ac:dyDescent="0.3">
      <c r="A465" s="30"/>
      <c r="B465" s="31">
        <v>458</v>
      </c>
      <c r="C465" s="40" t="s">
        <v>660</v>
      </c>
      <c r="D465" s="33" t="s">
        <v>114</v>
      </c>
      <c r="E465" s="34" t="s">
        <v>100</v>
      </c>
      <c r="F465" s="34">
        <v>1.46</v>
      </c>
      <c r="G465" s="34">
        <v>-0.08</v>
      </c>
      <c r="H465" s="34" t="s">
        <v>100</v>
      </c>
      <c r="I465" s="34">
        <v>1.41</v>
      </c>
      <c r="J465" s="34">
        <v>0.39</v>
      </c>
      <c r="K465" s="33" t="s">
        <v>1258</v>
      </c>
      <c r="L465" s="34">
        <v>0.32</v>
      </c>
      <c r="M465" s="35">
        <v>3200</v>
      </c>
      <c r="N465" s="36">
        <v>3.28</v>
      </c>
      <c r="O465" s="37">
        <v>43712</v>
      </c>
      <c r="P465" s="33"/>
      <c r="Q465" s="38" t="s">
        <v>661</v>
      </c>
      <c r="R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</row>
    <row r="466" spans="1:32" x14ac:dyDescent="0.3">
      <c r="A466" s="30"/>
      <c r="B466" s="31">
        <v>459</v>
      </c>
      <c r="C466" s="40" t="s">
        <v>662</v>
      </c>
      <c r="D466" s="33" t="s">
        <v>140</v>
      </c>
      <c r="E466" s="34" t="s">
        <v>100</v>
      </c>
      <c r="F466" s="34">
        <v>1.43</v>
      </c>
      <c r="G466" s="34">
        <v>1.83</v>
      </c>
      <c r="H466" s="34" t="s">
        <v>100</v>
      </c>
      <c r="I466" s="34">
        <v>-0.11</v>
      </c>
      <c r="J466" s="34">
        <v>0.73</v>
      </c>
      <c r="K466" s="33" t="s">
        <v>1259</v>
      </c>
      <c r="L466" s="34">
        <v>0.52</v>
      </c>
      <c r="M466" s="35">
        <v>5200</v>
      </c>
      <c r="N466" s="36">
        <v>7.09</v>
      </c>
      <c r="O466" s="37">
        <v>43179</v>
      </c>
      <c r="P466" s="33"/>
      <c r="Q466" s="38" t="s">
        <v>663</v>
      </c>
      <c r="R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</row>
    <row r="467" spans="1:32" x14ac:dyDescent="0.3">
      <c r="A467" s="30"/>
      <c r="B467" s="31">
        <v>460</v>
      </c>
      <c r="C467" s="32" t="s">
        <v>664</v>
      </c>
      <c r="D467" s="33" t="s">
        <v>92</v>
      </c>
      <c r="E467" s="34" t="s">
        <v>100</v>
      </c>
      <c r="F467" s="34">
        <v>1.43</v>
      </c>
      <c r="G467" s="34">
        <v>0.48</v>
      </c>
      <c r="H467" s="34" t="s">
        <v>100</v>
      </c>
      <c r="I467" s="34">
        <v>1.41</v>
      </c>
      <c r="J467" s="34">
        <v>0.39</v>
      </c>
      <c r="K467" s="33" t="s">
        <v>1257</v>
      </c>
      <c r="L467" s="34">
        <v>0.32</v>
      </c>
      <c r="M467" s="35">
        <v>3200</v>
      </c>
      <c r="N467" s="36">
        <v>5.16</v>
      </c>
      <c r="O467" s="37">
        <v>43333</v>
      </c>
      <c r="P467" s="33"/>
      <c r="Q467" s="38" t="s">
        <v>661</v>
      </c>
      <c r="R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</row>
    <row r="468" spans="1:32" x14ac:dyDescent="0.3">
      <c r="A468" s="30"/>
      <c r="B468" s="31">
        <v>461</v>
      </c>
      <c r="C468" s="32" t="s">
        <v>665</v>
      </c>
      <c r="D468" s="33" t="s">
        <v>153</v>
      </c>
      <c r="E468" s="34" t="s">
        <v>100</v>
      </c>
      <c r="F468" s="34">
        <v>1.35</v>
      </c>
      <c r="G468" s="34">
        <v>3.42</v>
      </c>
      <c r="H468" s="34" t="s">
        <v>100</v>
      </c>
      <c r="I468" s="34">
        <v>8.6999999999999993</v>
      </c>
      <c r="J468" s="34">
        <v>8.23</v>
      </c>
      <c r="K468" s="33" t="s">
        <v>1259</v>
      </c>
      <c r="L468" s="34">
        <v>0.41</v>
      </c>
      <c r="M468" s="35">
        <v>4100</v>
      </c>
      <c r="N468" s="36">
        <v>30.07</v>
      </c>
      <c r="O468" s="37">
        <v>43606</v>
      </c>
      <c r="P468" s="33"/>
      <c r="Q468" s="38" t="s">
        <v>272</v>
      </c>
      <c r="R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</row>
    <row r="469" spans="1:32" x14ac:dyDescent="0.3">
      <c r="A469" s="30"/>
      <c r="B469" s="31">
        <v>462</v>
      </c>
      <c r="C469" s="32" t="s">
        <v>666</v>
      </c>
      <c r="D469" s="33" t="s">
        <v>253</v>
      </c>
      <c r="E469" s="34" t="s">
        <v>100</v>
      </c>
      <c r="F469" s="34">
        <v>1.29</v>
      </c>
      <c r="G469" s="34">
        <v>2.68</v>
      </c>
      <c r="H469" s="34" t="s">
        <v>100</v>
      </c>
      <c r="I469" s="34">
        <v>2.46</v>
      </c>
      <c r="J469" s="34">
        <v>-1.58</v>
      </c>
      <c r="K469" s="33" t="s">
        <v>1259</v>
      </c>
      <c r="L469" s="34">
        <v>0.41</v>
      </c>
      <c r="M469" s="35">
        <v>4100</v>
      </c>
      <c r="N469" s="36">
        <v>8.74</v>
      </c>
      <c r="O469" s="37">
        <v>43713</v>
      </c>
      <c r="P469" s="33"/>
      <c r="Q469" s="38" t="s">
        <v>667</v>
      </c>
      <c r="R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</row>
    <row r="470" spans="1:32" x14ac:dyDescent="0.3">
      <c r="A470" s="30"/>
      <c r="B470" s="31">
        <v>463</v>
      </c>
      <c r="C470" s="32" t="s">
        <v>668</v>
      </c>
      <c r="D470" s="33" t="s">
        <v>114</v>
      </c>
      <c r="E470" s="34" t="s">
        <v>100</v>
      </c>
      <c r="F470" s="34">
        <v>1.29</v>
      </c>
      <c r="G470" s="34">
        <v>-0.15</v>
      </c>
      <c r="H470" s="34" t="s">
        <v>100</v>
      </c>
      <c r="I470" s="34">
        <v>1.41</v>
      </c>
      <c r="J470" s="34">
        <v>0.39</v>
      </c>
      <c r="K470" s="33" t="s">
        <v>1258</v>
      </c>
      <c r="L470" s="34">
        <v>0.45</v>
      </c>
      <c r="M470" s="35">
        <v>4500</v>
      </c>
      <c r="N470" s="36">
        <v>993.79</v>
      </c>
      <c r="O470" s="37">
        <v>43313</v>
      </c>
      <c r="P470" s="33"/>
      <c r="Q470" s="38" t="s">
        <v>661</v>
      </c>
      <c r="R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</row>
    <row r="471" spans="1:32" x14ac:dyDescent="0.3">
      <c r="A471" s="30"/>
      <c r="B471" s="31">
        <v>464</v>
      </c>
      <c r="C471" s="40" t="s">
        <v>669</v>
      </c>
      <c r="D471" s="33" t="s">
        <v>92</v>
      </c>
      <c r="E471" s="34">
        <v>5.8</v>
      </c>
      <c r="F471" s="34">
        <v>1.29</v>
      </c>
      <c r="G471" s="34">
        <v>0.41</v>
      </c>
      <c r="H471" s="34">
        <v>6.07</v>
      </c>
      <c r="I471" s="34">
        <v>1.41</v>
      </c>
      <c r="J471" s="34">
        <v>0.39</v>
      </c>
      <c r="K471" s="33" t="s">
        <v>1257</v>
      </c>
      <c r="L471" s="34">
        <v>0.46</v>
      </c>
      <c r="M471" s="35">
        <v>4600</v>
      </c>
      <c r="N471" s="36">
        <v>29.74</v>
      </c>
      <c r="O471" s="37">
        <v>43032</v>
      </c>
      <c r="P471" s="33"/>
      <c r="Q471" s="38" t="s">
        <v>661</v>
      </c>
      <c r="R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</row>
    <row r="472" spans="1:32" x14ac:dyDescent="0.3">
      <c r="A472" s="30"/>
      <c r="B472" s="31">
        <v>465</v>
      </c>
      <c r="C472" s="32" t="s">
        <v>670</v>
      </c>
      <c r="D472" s="33" t="s">
        <v>153</v>
      </c>
      <c r="E472" s="34">
        <v>11.19</v>
      </c>
      <c r="F472" s="34">
        <v>1.24</v>
      </c>
      <c r="G472" s="34">
        <v>-0.02</v>
      </c>
      <c r="H472" s="34">
        <v>8.31</v>
      </c>
      <c r="I472" s="34">
        <v>1.84</v>
      </c>
      <c r="J472" s="34">
        <v>0.55000000000000004</v>
      </c>
      <c r="K472" s="33" t="s">
        <v>1258</v>
      </c>
      <c r="L472" s="34">
        <v>0.32</v>
      </c>
      <c r="M472" s="35">
        <v>3200</v>
      </c>
      <c r="N472" s="36">
        <v>30.83</v>
      </c>
      <c r="O472" s="37">
        <v>40910</v>
      </c>
      <c r="P472" s="33" t="s">
        <v>144</v>
      </c>
      <c r="Q472" s="38" t="s">
        <v>671</v>
      </c>
      <c r="R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</row>
    <row r="473" spans="1:32" x14ac:dyDescent="0.3">
      <c r="A473" s="30"/>
      <c r="B473" s="31">
        <v>466</v>
      </c>
      <c r="C473" s="32" t="s">
        <v>672</v>
      </c>
      <c r="D473" s="33" t="s">
        <v>143</v>
      </c>
      <c r="E473" s="34" t="s">
        <v>100</v>
      </c>
      <c r="F473" s="34">
        <v>1.21</v>
      </c>
      <c r="G473" s="34">
        <v>0.43</v>
      </c>
      <c r="H473" s="34" t="s">
        <v>100</v>
      </c>
      <c r="I473" s="34">
        <v>1.57</v>
      </c>
      <c r="J473" s="34">
        <v>0.55000000000000004</v>
      </c>
      <c r="K473" s="33" t="s">
        <v>1258</v>
      </c>
      <c r="L473" s="34">
        <v>0.17</v>
      </c>
      <c r="M473" s="35">
        <v>1700</v>
      </c>
      <c r="N473" s="36">
        <v>0.27</v>
      </c>
      <c r="O473" s="37">
        <v>43640</v>
      </c>
      <c r="P473" s="33" t="s">
        <v>144</v>
      </c>
      <c r="Q473" s="38" t="s">
        <v>643</v>
      </c>
      <c r="R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</row>
    <row r="474" spans="1:32" x14ac:dyDescent="0.3">
      <c r="A474" s="30"/>
      <c r="B474" s="31">
        <v>467</v>
      </c>
      <c r="C474" s="40" t="s">
        <v>673</v>
      </c>
      <c r="D474" s="33" t="s">
        <v>103</v>
      </c>
      <c r="E474" s="34">
        <v>1.25</v>
      </c>
      <c r="F474" s="34">
        <v>1.21</v>
      </c>
      <c r="G474" s="34">
        <v>0.39</v>
      </c>
      <c r="H474" s="34">
        <v>4.2300000000000004</v>
      </c>
      <c r="I474" s="34">
        <v>0.92</v>
      </c>
      <c r="J474" s="34">
        <v>0.3</v>
      </c>
      <c r="K474" s="33" t="s">
        <v>1258</v>
      </c>
      <c r="L474" s="34">
        <v>0.1</v>
      </c>
      <c r="M474" s="35">
        <v>1000</v>
      </c>
      <c r="N474" s="36">
        <v>1.74</v>
      </c>
      <c r="O474" s="37">
        <v>42954</v>
      </c>
      <c r="P474" s="33"/>
      <c r="Q474" s="38" t="s">
        <v>639</v>
      </c>
      <c r="R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</row>
    <row r="475" spans="1:32" x14ac:dyDescent="0.3">
      <c r="A475" s="30"/>
      <c r="B475" s="31">
        <v>468</v>
      </c>
      <c r="C475" s="40" t="s">
        <v>674</v>
      </c>
      <c r="D475" s="33" t="s">
        <v>153</v>
      </c>
      <c r="E475" s="34" t="s">
        <v>100</v>
      </c>
      <c r="F475" s="34">
        <v>1.17</v>
      </c>
      <c r="G475" s="34">
        <v>3.33</v>
      </c>
      <c r="H475" s="34" t="s">
        <v>100</v>
      </c>
      <c r="I475" s="34">
        <v>8.6999999999999993</v>
      </c>
      <c r="J475" s="34">
        <v>8.23</v>
      </c>
      <c r="K475" s="33" t="s">
        <v>1259</v>
      </c>
      <c r="L475" s="34">
        <v>0.59</v>
      </c>
      <c r="M475" s="35">
        <v>5900</v>
      </c>
      <c r="N475" s="36">
        <v>15.75</v>
      </c>
      <c r="O475" s="37">
        <v>43606</v>
      </c>
      <c r="P475" s="33"/>
      <c r="Q475" s="38" t="s">
        <v>272</v>
      </c>
      <c r="R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</row>
    <row r="476" spans="1:32" x14ac:dyDescent="0.3">
      <c r="A476" s="30"/>
      <c r="B476" s="31">
        <v>469</v>
      </c>
      <c r="C476" s="32" t="s">
        <v>675</v>
      </c>
      <c r="D476" s="33" t="s">
        <v>121</v>
      </c>
      <c r="E476" s="34" t="s">
        <v>100</v>
      </c>
      <c r="F476" s="34">
        <v>1.1599999999999999</v>
      </c>
      <c r="G476" s="34">
        <v>5.4</v>
      </c>
      <c r="H476" s="34" t="s">
        <v>100</v>
      </c>
      <c r="I476" s="34">
        <v>1.3</v>
      </c>
      <c r="J476" s="34">
        <v>-0.91</v>
      </c>
      <c r="K476" s="33" t="s">
        <v>1259</v>
      </c>
      <c r="L476" s="34">
        <v>0.74</v>
      </c>
      <c r="M476" s="35">
        <v>7400</v>
      </c>
      <c r="N476" s="36">
        <v>47.1</v>
      </c>
      <c r="O476" s="37">
        <v>43412</v>
      </c>
      <c r="P476" s="33"/>
      <c r="Q476" s="38" t="s">
        <v>676</v>
      </c>
      <c r="R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</row>
    <row r="477" spans="1:32" x14ac:dyDescent="0.3">
      <c r="A477" s="30"/>
      <c r="B477" s="31">
        <v>470</v>
      </c>
      <c r="C477" s="40" t="s">
        <v>677</v>
      </c>
      <c r="D477" s="33" t="s">
        <v>143</v>
      </c>
      <c r="E477" s="34" t="s">
        <v>100</v>
      </c>
      <c r="F477" s="34">
        <v>1.1399999999999999</v>
      </c>
      <c r="G477" s="34">
        <v>0.39</v>
      </c>
      <c r="H477" s="34" t="s">
        <v>100</v>
      </c>
      <c r="I477" s="34">
        <v>1.57</v>
      </c>
      <c r="J477" s="34">
        <v>0.55000000000000004</v>
      </c>
      <c r="K477" s="33" t="s">
        <v>1258</v>
      </c>
      <c r="L477" s="34">
        <v>0.24</v>
      </c>
      <c r="M477" s="35">
        <v>2400</v>
      </c>
      <c r="N477" s="36">
        <v>1.1200000000000001</v>
      </c>
      <c r="O477" s="37">
        <v>43648</v>
      </c>
      <c r="P477" s="33" t="s">
        <v>144</v>
      </c>
      <c r="Q477" s="38" t="s">
        <v>643</v>
      </c>
      <c r="R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</row>
    <row r="478" spans="1:32" x14ac:dyDescent="0.3">
      <c r="A478" s="30"/>
      <c r="B478" s="31">
        <v>471</v>
      </c>
      <c r="C478" s="32" t="s">
        <v>678</v>
      </c>
      <c r="D478" s="33" t="s">
        <v>103</v>
      </c>
      <c r="E478" s="34">
        <v>1.04</v>
      </c>
      <c r="F478" s="34">
        <v>1.1399999999999999</v>
      </c>
      <c r="G478" s="34">
        <v>0.35</v>
      </c>
      <c r="H478" s="34">
        <v>4.2300000000000004</v>
      </c>
      <c r="I478" s="34">
        <v>0.92</v>
      </c>
      <c r="J478" s="34">
        <v>0.3</v>
      </c>
      <c r="K478" s="33" t="s">
        <v>1258</v>
      </c>
      <c r="L478" s="34">
        <v>0.17</v>
      </c>
      <c r="M478" s="35">
        <v>1700</v>
      </c>
      <c r="N478" s="36">
        <v>23.58</v>
      </c>
      <c r="O478" s="37">
        <v>42398</v>
      </c>
      <c r="P478" s="33"/>
      <c r="Q478" s="38" t="s">
        <v>639</v>
      </c>
      <c r="R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</row>
    <row r="479" spans="1:32" x14ac:dyDescent="0.3">
      <c r="A479" s="30"/>
      <c r="B479" s="31">
        <v>472</v>
      </c>
      <c r="C479" s="40" t="s">
        <v>679</v>
      </c>
      <c r="D479" s="33" t="s">
        <v>140</v>
      </c>
      <c r="E479" s="34" t="s">
        <v>100</v>
      </c>
      <c r="F479" s="34">
        <v>1.1200000000000001</v>
      </c>
      <c r="G479" s="34">
        <v>1.67</v>
      </c>
      <c r="H479" s="34" t="s">
        <v>100</v>
      </c>
      <c r="I479" s="34">
        <v>-0.11</v>
      </c>
      <c r="J479" s="34">
        <v>0.73</v>
      </c>
      <c r="K479" s="33" t="s">
        <v>1259</v>
      </c>
      <c r="L479" s="34">
        <v>0.83</v>
      </c>
      <c r="M479" s="35">
        <v>8300</v>
      </c>
      <c r="N479" s="36">
        <v>17</v>
      </c>
      <c r="O479" s="37">
        <v>43182</v>
      </c>
      <c r="P479" s="33"/>
      <c r="Q479" s="38" t="s">
        <v>663</v>
      </c>
      <c r="R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</row>
    <row r="480" spans="1:32" x14ac:dyDescent="0.3">
      <c r="A480" s="30"/>
      <c r="B480" s="31">
        <v>473</v>
      </c>
      <c r="C480" s="32" t="s">
        <v>680</v>
      </c>
      <c r="D480" s="33" t="s">
        <v>253</v>
      </c>
      <c r="E480" s="34" t="s">
        <v>100</v>
      </c>
      <c r="F480" s="34">
        <v>1.04</v>
      </c>
      <c r="G480" s="34">
        <v>2.56</v>
      </c>
      <c r="H480" s="34" t="s">
        <v>100</v>
      </c>
      <c r="I480" s="34">
        <v>2.46</v>
      </c>
      <c r="J480" s="34">
        <v>-1.58</v>
      </c>
      <c r="K480" s="33" t="s">
        <v>1259</v>
      </c>
      <c r="L480" s="34">
        <v>0.67</v>
      </c>
      <c r="M480" s="35">
        <v>6700</v>
      </c>
      <c r="N480" s="36">
        <v>3.35</v>
      </c>
      <c r="O480" s="37">
        <v>43735</v>
      </c>
      <c r="P480" s="33"/>
      <c r="Q480" s="38" t="s">
        <v>667</v>
      </c>
      <c r="R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</row>
    <row r="481" spans="1:32" x14ac:dyDescent="0.3">
      <c r="A481" s="30"/>
      <c r="B481" s="31">
        <v>474</v>
      </c>
      <c r="C481" s="32" t="s">
        <v>681</v>
      </c>
      <c r="D481" s="33" t="s">
        <v>92</v>
      </c>
      <c r="E481" s="34">
        <v>10.86</v>
      </c>
      <c r="F481" s="34">
        <v>1.04</v>
      </c>
      <c r="G481" s="34">
        <v>0.83</v>
      </c>
      <c r="H481" s="34">
        <v>16.68</v>
      </c>
      <c r="I481" s="34">
        <v>-0.36</v>
      </c>
      <c r="J481" s="34">
        <v>-2.82</v>
      </c>
      <c r="K481" s="33" t="s">
        <v>1258</v>
      </c>
      <c r="L481" s="34">
        <v>0.45</v>
      </c>
      <c r="M481" s="35">
        <v>4500</v>
      </c>
      <c r="N481" s="36">
        <v>1253.23</v>
      </c>
      <c r="O481" s="37">
        <v>42950</v>
      </c>
      <c r="P481" s="33"/>
      <c r="Q481" s="38" t="s">
        <v>682</v>
      </c>
      <c r="R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</row>
    <row r="482" spans="1:32" x14ac:dyDescent="0.3">
      <c r="A482" s="30"/>
      <c r="B482" s="31">
        <v>475</v>
      </c>
      <c r="C482" s="40" t="s">
        <v>683</v>
      </c>
      <c r="D482" s="33" t="s">
        <v>143</v>
      </c>
      <c r="E482" s="34" t="s">
        <v>100</v>
      </c>
      <c r="F482" s="34">
        <v>0.97</v>
      </c>
      <c r="G482" s="34">
        <v>3.57</v>
      </c>
      <c r="H482" s="34" t="s">
        <v>100</v>
      </c>
      <c r="I482" s="34">
        <v>0.49</v>
      </c>
      <c r="J482" s="34">
        <v>-1.96</v>
      </c>
      <c r="K482" s="33" t="s">
        <v>1259</v>
      </c>
      <c r="L482" s="34">
        <v>1.05</v>
      </c>
      <c r="M482" s="35">
        <v>10500</v>
      </c>
      <c r="N482" s="36">
        <v>0.13</v>
      </c>
      <c r="O482" s="37">
        <v>43818</v>
      </c>
      <c r="P482" s="33" t="s">
        <v>144</v>
      </c>
      <c r="Q482" s="38" t="s">
        <v>684</v>
      </c>
      <c r="R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</row>
    <row r="483" spans="1:32" x14ac:dyDescent="0.3">
      <c r="A483" s="30"/>
      <c r="B483" s="31">
        <v>476</v>
      </c>
      <c r="C483" s="32" t="s">
        <v>685</v>
      </c>
      <c r="D483" s="33" t="s">
        <v>143</v>
      </c>
      <c r="E483" s="34" t="s">
        <v>100</v>
      </c>
      <c r="F483" s="34">
        <v>0.93</v>
      </c>
      <c r="G483" s="34">
        <v>3.98</v>
      </c>
      <c r="H483" s="34" t="s">
        <v>100</v>
      </c>
      <c r="I483" s="34">
        <v>0.49</v>
      </c>
      <c r="J483" s="34">
        <v>-1.96</v>
      </c>
      <c r="K483" s="33" t="s">
        <v>1259</v>
      </c>
      <c r="L483" s="34">
        <v>1.05</v>
      </c>
      <c r="M483" s="35">
        <v>10500</v>
      </c>
      <c r="N483" s="36">
        <v>0.19</v>
      </c>
      <c r="O483" s="37">
        <v>43818</v>
      </c>
      <c r="P483" s="33" t="s">
        <v>144</v>
      </c>
      <c r="Q483" s="38" t="s">
        <v>684</v>
      </c>
      <c r="R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</row>
    <row r="484" spans="1:32" x14ac:dyDescent="0.3">
      <c r="A484" s="30"/>
      <c r="B484" s="31">
        <v>477</v>
      </c>
      <c r="C484" s="40" t="s">
        <v>686</v>
      </c>
      <c r="D484" s="33" t="s">
        <v>92</v>
      </c>
      <c r="E484" s="34">
        <v>10.36</v>
      </c>
      <c r="F484" s="34">
        <v>0.88</v>
      </c>
      <c r="G484" s="34">
        <v>0.75</v>
      </c>
      <c r="H484" s="34">
        <v>16.68</v>
      </c>
      <c r="I484" s="34">
        <v>-0.36</v>
      </c>
      <c r="J484" s="34">
        <v>-2.82</v>
      </c>
      <c r="K484" s="33" t="s">
        <v>1258</v>
      </c>
      <c r="L484" s="34">
        <v>0.6</v>
      </c>
      <c r="M484" s="35">
        <v>6000</v>
      </c>
      <c r="N484" s="36">
        <v>3187.33</v>
      </c>
      <c r="O484" s="37">
        <v>40737</v>
      </c>
      <c r="P484" s="33"/>
      <c r="Q484" s="38" t="s">
        <v>682</v>
      </c>
      <c r="R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</row>
    <row r="485" spans="1:32" x14ac:dyDescent="0.3">
      <c r="A485" s="30"/>
      <c r="B485" s="31">
        <v>478</v>
      </c>
      <c r="C485" s="32" t="s">
        <v>687</v>
      </c>
      <c r="D485" s="33" t="s">
        <v>121</v>
      </c>
      <c r="E485" s="34" t="s">
        <v>100</v>
      </c>
      <c r="F485" s="34">
        <v>0.85</v>
      </c>
      <c r="G485" s="34">
        <v>5.24</v>
      </c>
      <c r="H485" s="34" t="s">
        <v>100</v>
      </c>
      <c r="I485" s="34">
        <v>1.3</v>
      </c>
      <c r="J485" s="34">
        <v>-0.91</v>
      </c>
      <c r="K485" s="33" t="s">
        <v>1259</v>
      </c>
      <c r="L485" s="34">
        <v>1.05</v>
      </c>
      <c r="M485" s="35">
        <v>10500</v>
      </c>
      <c r="N485" s="36">
        <v>82.47</v>
      </c>
      <c r="O485" s="37">
        <v>43405</v>
      </c>
      <c r="P485" s="33"/>
      <c r="Q485" s="38" t="s">
        <v>676</v>
      </c>
      <c r="R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</row>
    <row r="486" spans="1:32" x14ac:dyDescent="0.3">
      <c r="A486" s="30"/>
      <c r="B486" s="31">
        <v>479</v>
      </c>
      <c r="C486" s="32" t="s">
        <v>688</v>
      </c>
      <c r="D486" s="33" t="s">
        <v>143</v>
      </c>
      <c r="E486" s="34" t="s">
        <v>100</v>
      </c>
      <c r="F486" s="34">
        <v>0.79</v>
      </c>
      <c r="G486" s="34">
        <v>3.89</v>
      </c>
      <c r="H486" s="34" t="s">
        <v>100</v>
      </c>
      <c r="I486" s="34">
        <v>0.49</v>
      </c>
      <c r="J486" s="34">
        <v>-1.96</v>
      </c>
      <c r="K486" s="33" t="s">
        <v>1259</v>
      </c>
      <c r="L486" s="34">
        <v>1.25</v>
      </c>
      <c r="M486" s="35">
        <v>12500</v>
      </c>
      <c r="N486" s="36">
        <v>0.03</v>
      </c>
      <c r="O486" s="37">
        <v>43818</v>
      </c>
      <c r="P486" s="33" t="s">
        <v>144</v>
      </c>
      <c r="Q486" s="38" t="s">
        <v>684</v>
      </c>
      <c r="R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</row>
    <row r="487" spans="1:32" x14ac:dyDescent="0.3">
      <c r="A487" s="30"/>
      <c r="B487" s="31">
        <v>480</v>
      </c>
      <c r="C487" s="32" t="s">
        <v>689</v>
      </c>
      <c r="D487" s="33" t="s">
        <v>92</v>
      </c>
      <c r="E487" s="34" t="s">
        <v>100</v>
      </c>
      <c r="F487" s="34">
        <v>0.79</v>
      </c>
      <c r="G487" s="34">
        <v>0.32</v>
      </c>
      <c r="H487" s="34" t="s">
        <v>100</v>
      </c>
      <c r="I487" s="34">
        <v>0.59</v>
      </c>
      <c r="J487" s="34">
        <v>0.25</v>
      </c>
      <c r="K487" s="33" t="s">
        <v>1257</v>
      </c>
      <c r="L487" s="34">
        <v>0.05</v>
      </c>
      <c r="M487" s="35">
        <v>500</v>
      </c>
      <c r="N487" s="36">
        <v>247.31</v>
      </c>
      <c r="O487" s="37">
        <v>43411</v>
      </c>
      <c r="P487" s="33"/>
      <c r="Q487" s="38" t="s">
        <v>690</v>
      </c>
      <c r="R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</row>
    <row r="488" spans="1:32" x14ac:dyDescent="0.3">
      <c r="A488" s="30"/>
      <c r="B488" s="31">
        <v>481</v>
      </c>
      <c r="C488" s="32" t="s">
        <v>691</v>
      </c>
      <c r="D488" s="33" t="s">
        <v>92</v>
      </c>
      <c r="E488" s="34">
        <v>4.1500000000000004</v>
      </c>
      <c r="F488" s="34">
        <v>0.78</v>
      </c>
      <c r="G488" s="34">
        <v>0.32</v>
      </c>
      <c r="H488" s="34">
        <v>3.71</v>
      </c>
      <c r="I488" s="34">
        <v>0.59</v>
      </c>
      <c r="J488" s="34">
        <v>0.25</v>
      </c>
      <c r="K488" s="33" t="s">
        <v>1257</v>
      </c>
      <c r="L488" s="34">
        <v>0.06</v>
      </c>
      <c r="M488" s="35">
        <v>600</v>
      </c>
      <c r="N488" s="36">
        <v>202.52</v>
      </c>
      <c r="O488" s="37">
        <v>42488</v>
      </c>
      <c r="P488" s="33"/>
      <c r="Q488" s="38" t="s">
        <v>690</v>
      </c>
      <c r="R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</row>
    <row r="489" spans="1:32" x14ac:dyDescent="0.3">
      <c r="A489" s="30"/>
      <c r="B489" s="31">
        <v>482</v>
      </c>
      <c r="C489" s="32" t="s">
        <v>692</v>
      </c>
      <c r="D489" s="33" t="s">
        <v>693</v>
      </c>
      <c r="E489" s="34">
        <v>3.91</v>
      </c>
      <c r="F489" s="34">
        <v>0.69</v>
      </c>
      <c r="G489" s="34">
        <v>0.27</v>
      </c>
      <c r="H489" s="34">
        <v>3.71</v>
      </c>
      <c r="I489" s="34">
        <v>0.59</v>
      </c>
      <c r="J489" s="34">
        <v>0.25</v>
      </c>
      <c r="K489" s="33" t="s">
        <v>1257</v>
      </c>
      <c r="L489" s="34">
        <v>0.22</v>
      </c>
      <c r="M489" s="35">
        <v>2200</v>
      </c>
      <c r="N489" s="36">
        <v>60.23</v>
      </c>
      <c r="O489" s="37">
        <v>42373</v>
      </c>
      <c r="P489" s="33"/>
      <c r="Q489" s="38" t="s">
        <v>690</v>
      </c>
      <c r="R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</row>
    <row r="490" spans="1:32" x14ac:dyDescent="0.3">
      <c r="A490" s="30"/>
      <c r="B490" s="31">
        <v>483</v>
      </c>
      <c r="C490" s="32" t="s">
        <v>694</v>
      </c>
      <c r="D490" s="33" t="s">
        <v>92</v>
      </c>
      <c r="E490" s="34">
        <v>9.76</v>
      </c>
      <c r="F490" s="34">
        <v>0.56000000000000005</v>
      </c>
      <c r="G490" s="34">
        <v>-0.04</v>
      </c>
      <c r="H490" s="34">
        <v>11.57</v>
      </c>
      <c r="I490" s="34">
        <v>-0.04</v>
      </c>
      <c r="J490" s="34">
        <v>-2.31</v>
      </c>
      <c r="K490" s="33" t="s">
        <v>1258</v>
      </c>
      <c r="L490" s="34">
        <v>0.37</v>
      </c>
      <c r="M490" s="35">
        <v>3700</v>
      </c>
      <c r="N490" s="36">
        <v>66.22</v>
      </c>
      <c r="O490" s="37">
        <v>42992</v>
      </c>
      <c r="P490" s="33"/>
      <c r="Q490" s="38" t="s">
        <v>599</v>
      </c>
      <c r="R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</row>
    <row r="491" spans="1:32" x14ac:dyDescent="0.3">
      <c r="A491" s="30"/>
      <c r="B491" s="31">
        <v>484</v>
      </c>
      <c r="C491" s="32" t="s">
        <v>695</v>
      </c>
      <c r="D491" s="33" t="s">
        <v>92</v>
      </c>
      <c r="E491" s="34">
        <v>9.33</v>
      </c>
      <c r="F491" s="34">
        <v>0.43</v>
      </c>
      <c r="G491" s="34">
        <v>-0.11</v>
      </c>
      <c r="H491" s="34">
        <v>11.57</v>
      </c>
      <c r="I491" s="34">
        <v>-0.04</v>
      </c>
      <c r="J491" s="34">
        <v>-2.31</v>
      </c>
      <c r="K491" s="33" t="s">
        <v>1258</v>
      </c>
      <c r="L491" s="34">
        <v>0.5</v>
      </c>
      <c r="M491" s="35">
        <v>5000</v>
      </c>
      <c r="N491" s="36">
        <v>537.32000000000005</v>
      </c>
      <c r="O491" s="37">
        <v>40421</v>
      </c>
      <c r="P491" s="33"/>
      <c r="Q491" s="38" t="s">
        <v>599</v>
      </c>
      <c r="R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</row>
    <row r="492" spans="1:32" x14ac:dyDescent="0.3">
      <c r="A492" s="30"/>
      <c r="B492" s="31">
        <v>485</v>
      </c>
      <c r="C492" s="32" t="s">
        <v>696</v>
      </c>
      <c r="D492" s="33" t="s">
        <v>174</v>
      </c>
      <c r="E492" s="34">
        <v>11.78</v>
      </c>
      <c r="F492" s="34">
        <v>0.42</v>
      </c>
      <c r="G492" s="34">
        <v>6.48</v>
      </c>
      <c r="H492" s="34">
        <v>21.07</v>
      </c>
      <c r="I492" s="34">
        <v>0</v>
      </c>
      <c r="J492" s="34">
        <v>1.18</v>
      </c>
      <c r="K492" s="33" t="s">
        <v>1258</v>
      </c>
      <c r="L492" s="34">
        <v>0.42</v>
      </c>
      <c r="M492" s="35">
        <v>4200</v>
      </c>
      <c r="N492" s="36">
        <v>9.35</v>
      </c>
      <c r="O492" s="37">
        <v>43054</v>
      </c>
      <c r="P492" s="33"/>
      <c r="Q492" s="38" t="s">
        <v>697</v>
      </c>
      <c r="R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</row>
    <row r="493" spans="1:32" x14ac:dyDescent="0.3">
      <c r="A493" s="30"/>
      <c r="B493" s="31">
        <v>486</v>
      </c>
      <c r="C493" s="32" t="s">
        <v>698</v>
      </c>
      <c r="D493" s="33" t="s">
        <v>114</v>
      </c>
      <c r="E493" s="34" t="s">
        <v>100</v>
      </c>
      <c r="F493" s="34">
        <v>0.39</v>
      </c>
      <c r="G493" s="34">
        <v>0.65</v>
      </c>
      <c r="H493" s="34" t="s">
        <v>100</v>
      </c>
      <c r="I493" s="34">
        <v>0.49</v>
      </c>
      <c r="J493" s="34">
        <v>-1.96</v>
      </c>
      <c r="K493" s="33" t="s">
        <v>1259</v>
      </c>
      <c r="L493" s="34">
        <v>0.3</v>
      </c>
      <c r="M493" s="35">
        <v>3000</v>
      </c>
      <c r="N493" s="36">
        <v>0.05</v>
      </c>
      <c r="O493" s="37">
        <v>43865</v>
      </c>
      <c r="P493" s="33"/>
      <c r="Q493" s="38" t="s">
        <v>684</v>
      </c>
      <c r="R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</row>
    <row r="494" spans="1:32" x14ac:dyDescent="0.3">
      <c r="A494" s="30"/>
      <c r="B494" s="31">
        <v>487</v>
      </c>
      <c r="C494" s="32" t="s">
        <v>699</v>
      </c>
      <c r="D494" s="33" t="s">
        <v>114</v>
      </c>
      <c r="E494" s="34" t="s">
        <v>100</v>
      </c>
      <c r="F494" s="34">
        <v>0.25</v>
      </c>
      <c r="G494" s="34">
        <v>0.57999999999999996</v>
      </c>
      <c r="H494" s="34" t="s">
        <v>100</v>
      </c>
      <c r="I494" s="34">
        <v>0.49</v>
      </c>
      <c r="J494" s="34">
        <v>-1.96</v>
      </c>
      <c r="K494" s="33" t="s">
        <v>1259</v>
      </c>
      <c r="L494" s="34">
        <v>0.45</v>
      </c>
      <c r="M494" s="35">
        <v>4500</v>
      </c>
      <c r="N494" s="36">
        <v>0.57999999999999996</v>
      </c>
      <c r="O494" s="37">
        <v>43868</v>
      </c>
      <c r="P494" s="33"/>
      <c r="Q494" s="38" t="s">
        <v>684</v>
      </c>
      <c r="R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</row>
    <row r="495" spans="1:32" x14ac:dyDescent="0.3">
      <c r="A495" s="30"/>
      <c r="B495" s="31">
        <v>488</v>
      </c>
      <c r="C495" s="32" t="s">
        <v>700</v>
      </c>
      <c r="D495" s="33" t="s">
        <v>247</v>
      </c>
      <c r="E495" s="34">
        <v>11.93</v>
      </c>
      <c r="F495" s="34">
        <v>0.17</v>
      </c>
      <c r="G495" s="34">
        <v>0.67</v>
      </c>
      <c r="H495" s="34">
        <v>15.65</v>
      </c>
      <c r="I495" s="34">
        <v>1.35</v>
      </c>
      <c r="J495" s="34">
        <v>-0.97</v>
      </c>
      <c r="K495" s="33" t="s">
        <v>1259</v>
      </c>
      <c r="L495" s="34">
        <v>0.45</v>
      </c>
      <c r="M495" s="35">
        <v>4500</v>
      </c>
      <c r="N495" s="36">
        <v>864.54</v>
      </c>
      <c r="O495" s="37">
        <v>42950</v>
      </c>
      <c r="P495" s="33"/>
      <c r="Q495" s="38" t="s">
        <v>701</v>
      </c>
      <c r="R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</row>
    <row r="496" spans="1:32" x14ac:dyDescent="0.3">
      <c r="A496" s="30"/>
      <c r="B496" s="31">
        <v>489</v>
      </c>
      <c r="C496" s="40" t="s">
        <v>702</v>
      </c>
      <c r="D496" s="33" t="s">
        <v>253</v>
      </c>
      <c r="E496" s="34">
        <v>7.87</v>
      </c>
      <c r="F496" s="34">
        <v>0.14000000000000001</v>
      </c>
      <c r="G496" s="34">
        <v>7.55</v>
      </c>
      <c r="H496" s="34">
        <v>17.93</v>
      </c>
      <c r="I496" s="34">
        <v>4.7699999999999996</v>
      </c>
      <c r="J496" s="34">
        <v>6.51</v>
      </c>
      <c r="K496" s="33" t="s">
        <v>1259</v>
      </c>
      <c r="L496" s="34">
        <v>0.41</v>
      </c>
      <c r="M496" s="35">
        <v>4100</v>
      </c>
      <c r="N496" s="36">
        <v>192.95</v>
      </c>
      <c r="O496" s="37">
        <v>42954</v>
      </c>
      <c r="P496" s="33"/>
      <c r="Q496" s="38" t="s">
        <v>703</v>
      </c>
      <c r="R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</row>
    <row r="497" spans="1:32" x14ac:dyDescent="0.3">
      <c r="A497" s="30"/>
      <c r="B497" s="31">
        <v>490</v>
      </c>
      <c r="C497" s="32" t="s">
        <v>704</v>
      </c>
      <c r="D497" s="33" t="s">
        <v>174</v>
      </c>
      <c r="E497" s="34">
        <v>10.79</v>
      </c>
      <c r="F497" s="34">
        <v>0.11</v>
      </c>
      <c r="G497" s="34">
        <v>6.32</v>
      </c>
      <c r="H497" s="34">
        <v>21.07</v>
      </c>
      <c r="I497" s="34">
        <v>0</v>
      </c>
      <c r="J497" s="34">
        <v>1.18</v>
      </c>
      <c r="K497" s="33" t="s">
        <v>1258</v>
      </c>
      <c r="L497" s="34">
        <v>0.71</v>
      </c>
      <c r="M497" s="35">
        <v>7100</v>
      </c>
      <c r="N497" s="36">
        <v>7.27</v>
      </c>
      <c r="O497" s="37">
        <v>43053</v>
      </c>
      <c r="P497" s="33"/>
      <c r="Q497" s="38" t="s">
        <v>697</v>
      </c>
      <c r="R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</row>
    <row r="498" spans="1:32" x14ac:dyDescent="0.3">
      <c r="A498" s="30"/>
      <c r="B498" s="31">
        <v>491</v>
      </c>
      <c r="C498" s="32" t="s">
        <v>705</v>
      </c>
      <c r="D498" s="33" t="s">
        <v>247</v>
      </c>
      <c r="E498" s="34">
        <v>11.42</v>
      </c>
      <c r="F498" s="34">
        <v>0.02</v>
      </c>
      <c r="G498" s="34">
        <v>0.59</v>
      </c>
      <c r="H498" s="34">
        <v>15.65</v>
      </c>
      <c r="I498" s="34">
        <v>1.35</v>
      </c>
      <c r="J498" s="34">
        <v>-0.97</v>
      </c>
      <c r="K498" s="33" t="s">
        <v>1259</v>
      </c>
      <c r="L498" s="34">
        <v>0.59</v>
      </c>
      <c r="M498" s="35">
        <v>5900</v>
      </c>
      <c r="N498" s="36">
        <v>1031.81</v>
      </c>
      <c r="O498" s="37">
        <v>40583</v>
      </c>
      <c r="P498" s="33"/>
      <c r="Q498" s="38" t="s">
        <v>701</v>
      </c>
      <c r="R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</row>
    <row r="499" spans="1:32" x14ac:dyDescent="0.3">
      <c r="A499" s="30"/>
      <c r="B499" s="31">
        <v>492</v>
      </c>
      <c r="C499" s="40" t="s">
        <v>706</v>
      </c>
      <c r="D499" s="33" t="s">
        <v>140</v>
      </c>
      <c r="E499" s="34">
        <v>10.35</v>
      </c>
      <c r="F499" s="34">
        <v>-7.0000000000000007E-2</v>
      </c>
      <c r="G499" s="34">
        <v>-0.62</v>
      </c>
      <c r="H499" s="34">
        <v>6.46</v>
      </c>
      <c r="I499" s="34">
        <v>1.57</v>
      </c>
      <c r="J499" s="34">
        <v>0.55000000000000004</v>
      </c>
      <c r="K499" s="33" t="s">
        <v>1258</v>
      </c>
      <c r="L499" s="34">
        <v>0.26</v>
      </c>
      <c r="M499" s="35">
        <v>2600</v>
      </c>
      <c r="N499" s="36">
        <v>68.03</v>
      </c>
      <c r="O499" s="37">
        <v>42969</v>
      </c>
      <c r="P499" s="33"/>
      <c r="Q499" s="38" t="s">
        <v>643</v>
      </c>
      <c r="R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</row>
    <row r="500" spans="1:32" x14ac:dyDescent="0.3">
      <c r="A500" s="30"/>
      <c r="B500" s="31">
        <v>493</v>
      </c>
      <c r="C500" s="32" t="s">
        <v>707</v>
      </c>
      <c r="D500" s="33" t="s">
        <v>253</v>
      </c>
      <c r="E500" s="34">
        <v>7.05</v>
      </c>
      <c r="F500" s="34">
        <v>-0.12</v>
      </c>
      <c r="G500" s="34">
        <v>7.41</v>
      </c>
      <c r="H500" s="34">
        <v>17.93</v>
      </c>
      <c r="I500" s="34">
        <v>4.7699999999999996</v>
      </c>
      <c r="J500" s="34">
        <v>6.51</v>
      </c>
      <c r="K500" s="33" t="s">
        <v>1259</v>
      </c>
      <c r="L500" s="34">
        <v>0.67</v>
      </c>
      <c r="M500" s="35">
        <v>6700</v>
      </c>
      <c r="N500" s="36">
        <v>585.98</v>
      </c>
      <c r="O500" s="37">
        <v>42389</v>
      </c>
      <c r="P500" s="33"/>
      <c r="Q500" s="38" t="s">
        <v>703</v>
      </c>
      <c r="R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</row>
    <row r="501" spans="1:32" x14ac:dyDescent="0.3">
      <c r="A501" s="30"/>
      <c r="B501" s="31">
        <v>494</v>
      </c>
      <c r="C501" s="32" t="s">
        <v>708</v>
      </c>
      <c r="D501" s="33" t="s">
        <v>140</v>
      </c>
      <c r="E501" s="34">
        <v>9.94</v>
      </c>
      <c r="F501" s="34">
        <v>-0.2</v>
      </c>
      <c r="G501" s="34">
        <v>-0.69</v>
      </c>
      <c r="H501" s="34">
        <v>6.46</v>
      </c>
      <c r="I501" s="34">
        <v>1.57</v>
      </c>
      <c r="J501" s="34">
        <v>0.55000000000000004</v>
      </c>
      <c r="K501" s="33" t="s">
        <v>1258</v>
      </c>
      <c r="L501" s="34">
        <v>0.38</v>
      </c>
      <c r="M501" s="35">
        <v>3800</v>
      </c>
      <c r="N501" s="36">
        <v>111.7</v>
      </c>
      <c r="O501" s="37">
        <v>40820</v>
      </c>
      <c r="P501" s="33"/>
      <c r="Q501" s="38" t="s">
        <v>643</v>
      </c>
      <c r="R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</row>
    <row r="502" spans="1:32" x14ac:dyDescent="0.3">
      <c r="A502" s="30"/>
      <c r="B502" s="31">
        <v>495</v>
      </c>
      <c r="C502" s="40" t="s">
        <v>709</v>
      </c>
      <c r="D502" s="33" t="s">
        <v>195</v>
      </c>
      <c r="E502" s="34">
        <v>10.52</v>
      </c>
      <c r="F502" s="34">
        <v>-0.6</v>
      </c>
      <c r="G502" s="34">
        <v>-0.85</v>
      </c>
      <c r="H502" s="34">
        <v>8.31</v>
      </c>
      <c r="I502" s="34">
        <v>1.84</v>
      </c>
      <c r="J502" s="34">
        <v>0.55000000000000004</v>
      </c>
      <c r="K502" s="33" t="s">
        <v>1258</v>
      </c>
      <c r="L502" s="34">
        <v>0.37</v>
      </c>
      <c r="M502" s="35">
        <v>3700</v>
      </c>
      <c r="N502" s="36">
        <v>322.54000000000002</v>
      </c>
      <c r="O502" s="37">
        <v>38720</v>
      </c>
      <c r="P502" s="33"/>
      <c r="Q502" s="38" t="s">
        <v>671</v>
      </c>
      <c r="R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</row>
    <row r="503" spans="1:32" x14ac:dyDescent="0.3">
      <c r="A503" s="30"/>
      <c r="B503" s="31">
        <v>496</v>
      </c>
      <c r="C503" s="32" t="s">
        <v>710</v>
      </c>
      <c r="D503" s="33" t="s">
        <v>604</v>
      </c>
      <c r="E503" s="34" t="s">
        <v>100</v>
      </c>
      <c r="F503" s="34">
        <v>-0.75</v>
      </c>
      <c r="G503" s="34">
        <v>-1.69</v>
      </c>
      <c r="H503" s="34" t="s">
        <v>100</v>
      </c>
      <c r="I503" s="34">
        <v>1.74</v>
      </c>
      <c r="J503" s="34">
        <v>0.61</v>
      </c>
      <c r="K503" s="33" t="s">
        <v>1259</v>
      </c>
      <c r="L503" s="34">
        <v>0.63</v>
      </c>
      <c r="M503" s="35">
        <v>6300</v>
      </c>
      <c r="N503" s="36">
        <v>12.99</v>
      </c>
      <c r="O503" s="37">
        <v>43524</v>
      </c>
      <c r="P503" s="33"/>
      <c r="Q503" s="38" t="s">
        <v>572</v>
      </c>
      <c r="R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</row>
    <row r="504" spans="1:32" x14ac:dyDescent="0.3">
      <c r="A504" s="30"/>
      <c r="B504" s="31">
        <v>497</v>
      </c>
      <c r="C504" s="32" t="s">
        <v>711</v>
      </c>
      <c r="D504" s="33" t="s">
        <v>604</v>
      </c>
      <c r="E504" s="34" t="s">
        <v>100</v>
      </c>
      <c r="F504" s="34">
        <v>-0.97</v>
      </c>
      <c r="G504" s="34">
        <v>-1.8</v>
      </c>
      <c r="H504" s="34" t="s">
        <v>100</v>
      </c>
      <c r="I504" s="34">
        <v>1.74</v>
      </c>
      <c r="J504" s="34">
        <v>0.61</v>
      </c>
      <c r="K504" s="33" t="s">
        <v>1259</v>
      </c>
      <c r="L504" s="34">
        <v>0.85</v>
      </c>
      <c r="M504" s="35">
        <v>8500</v>
      </c>
      <c r="N504" s="36">
        <v>21.56</v>
      </c>
      <c r="O504" s="37">
        <v>43536</v>
      </c>
      <c r="P504" s="33"/>
      <c r="Q504" s="38" t="s">
        <v>572</v>
      </c>
      <c r="R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</row>
    <row r="505" spans="1:32" x14ac:dyDescent="0.3">
      <c r="A505" s="30"/>
      <c r="B505" s="31">
        <v>498</v>
      </c>
      <c r="C505" s="32" t="s">
        <v>712</v>
      </c>
      <c r="D505" s="33" t="s">
        <v>92</v>
      </c>
      <c r="E505" s="34" t="s">
        <v>100</v>
      </c>
      <c r="F505" s="34">
        <v>-1.05</v>
      </c>
      <c r="G505" s="34">
        <v>-1.83</v>
      </c>
      <c r="H505" s="34" t="s">
        <v>100</v>
      </c>
      <c r="I505" s="34">
        <v>1.41</v>
      </c>
      <c r="J505" s="34">
        <v>0.39</v>
      </c>
      <c r="K505" s="33" t="s">
        <v>1258</v>
      </c>
      <c r="L505" s="34">
        <v>0.28000000000000003</v>
      </c>
      <c r="M505" s="35">
        <v>2800</v>
      </c>
      <c r="N505" s="36">
        <v>14.89</v>
      </c>
      <c r="O505" s="37">
        <v>43413</v>
      </c>
      <c r="P505" s="33"/>
      <c r="Q505" s="38" t="s">
        <v>661</v>
      </c>
      <c r="R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</row>
    <row r="506" spans="1:32" x14ac:dyDescent="0.3">
      <c r="A506" s="30"/>
      <c r="B506" s="31">
        <v>499</v>
      </c>
      <c r="C506" s="40" t="s">
        <v>713</v>
      </c>
      <c r="D506" s="33" t="s">
        <v>140</v>
      </c>
      <c r="E506" s="34">
        <v>8.48</v>
      </c>
      <c r="F506" s="34">
        <v>-1.17</v>
      </c>
      <c r="G506" s="34">
        <v>0.72</v>
      </c>
      <c r="H506" s="34">
        <v>14.42</v>
      </c>
      <c r="I506" s="34">
        <v>-0.11</v>
      </c>
      <c r="J506" s="34">
        <v>0.73</v>
      </c>
      <c r="K506" s="33" t="s">
        <v>1259</v>
      </c>
      <c r="L506" s="34">
        <v>0.52</v>
      </c>
      <c r="M506" s="35">
        <v>5200</v>
      </c>
      <c r="N506" s="36">
        <v>81.430000000000007</v>
      </c>
      <c r="O506" s="37">
        <v>42950</v>
      </c>
      <c r="P506" s="33"/>
      <c r="Q506" s="38" t="s">
        <v>663</v>
      </c>
      <c r="R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</row>
    <row r="507" spans="1:32" x14ac:dyDescent="0.3">
      <c r="A507" s="30"/>
      <c r="B507" s="31">
        <v>500</v>
      </c>
      <c r="C507" s="40" t="s">
        <v>714</v>
      </c>
      <c r="D507" s="33" t="s">
        <v>92</v>
      </c>
      <c r="E507" s="34">
        <v>10.24</v>
      </c>
      <c r="F507" s="34">
        <v>-1.18</v>
      </c>
      <c r="G507" s="34">
        <v>-1.9</v>
      </c>
      <c r="H507" s="34">
        <v>6.07</v>
      </c>
      <c r="I507" s="34">
        <v>1.41</v>
      </c>
      <c r="J507" s="34">
        <v>0.39</v>
      </c>
      <c r="K507" s="33" t="s">
        <v>1258</v>
      </c>
      <c r="L507" s="34">
        <v>0.42</v>
      </c>
      <c r="M507" s="35">
        <v>4200</v>
      </c>
      <c r="N507" s="36">
        <v>370.09</v>
      </c>
      <c r="O507" s="37">
        <v>42625</v>
      </c>
      <c r="P507" s="33"/>
      <c r="Q507" s="38" t="s">
        <v>661</v>
      </c>
      <c r="R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</row>
    <row r="508" spans="1:32" x14ac:dyDescent="0.3">
      <c r="A508" s="30"/>
      <c r="B508" s="31">
        <v>501</v>
      </c>
      <c r="C508" s="32" t="s">
        <v>715</v>
      </c>
      <c r="D508" s="33" t="s">
        <v>99</v>
      </c>
      <c r="E508" s="34">
        <v>9.7799999999999994</v>
      </c>
      <c r="F508" s="34">
        <v>-1.21</v>
      </c>
      <c r="G508" s="34">
        <v>-1.87</v>
      </c>
      <c r="H508" s="34">
        <v>6.07</v>
      </c>
      <c r="I508" s="34">
        <v>1.41</v>
      </c>
      <c r="J508" s="34">
        <v>0.39</v>
      </c>
      <c r="K508" s="33" t="s">
        <v>1258</v>
      </c>
      <c r="L508" s="34">
        <v>0.34</v>
      </c>
      <c r="M508" s="35">
        <v>3400</v>
      </c>
      <c r="N508" s="36">
        <v>271.08999999999997</v>
      </c>
      <c r="O508" s="37">
        <v>42949</v>
      </c>
      <c r="P508" s="33"/>
      <c r="Q508" s="38" t="s">
        <v>661</v>
      </c>
      <c r="R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</row>
    <row r="509" spans="1:32" x14ac:dyDescent="0.3">
      <c r="A509" s="30"/>
      <c r="B509" s="31">
        <v>502</v>
      </c>
      <c r="C509" s="32" t="s">
        <v>716</v>
      </c>
      <c r="D509" s="33" t="s">
        <v>92</v>
      </c>
      <c r="E509" s="34">
        <v>11.36</v>
      </c>
      <c r="F509" s="34">
        <v>-1.26</v>
      </c>
      <c r="G509" s="34">
        <v>-2.0499999999999998</v>
      </c>
      <c r="H509" s="34">
        <v>8.31</v>
      </c>
      <c r="I509" s="34">
        <v>1.84</v>
      </c>
      <c r="J509" s="34">
        <v>0.55000000000000004</v>
      </c>
      <c r="K509" s="33" t="s">
        <v>1258</v>
      </c>
      <c r="L509" s="34">
        <v>0.28000000000000003</v>
      </c>
      <c r="M509" s="35">
        <v>2800</v>
      </c>
      <c r="N509" s="36">
        <v>223.07</v>
      </c>
      <c r="O509" s="37">
        <v>42964</v>
      </c>
      <c r="P509" s="33"/>
      <c r="Q509" s="38" t="s">
        <v>671</v>
      </c>
      <c r="R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</row>
    <row r="510" spans="1:32" x14ac:dyDescent="0.3">
      <c r="A510" s="30"/>
      <c r="B510" s="31">
        <v>503</v>
      </c>
      <c r="C510" s="40" t="s">
        <v>717</v>
      </c>
      <c r="D510" s="33" t="s">
        <v>92</v>
      </c>
      <c r="E510" s="34">
        <v>11.02</v>
      </c>
      <c r="F510" s="34">
        <v>-1.36</v>
      </c>
      <c r="G510" s="34">
        <v>-2.11</v>
      </c>
      <c r="H510" s="34">
        <v>8.31</v>
      </c>
      <c r="I510" s="34">
        <v>1.84</v>
      </c>
      <c r="J510" s="34">
        <v>0.55000000000000004</v>
      </c>
      <c r="K510" s="33" t="s">
        <v>1258</v>
      </c>
      <c r="L510" s="34">
        <v>0.38</v>
      </c>
      <c r="M510" s="35">
        <v>3800</v>
      </c>
      <c r="N510" s="36">
        <v>634.4</v>
      </c>
      <c r="O510" s="37">
        <v>38748</v>
      </c>
      <c r="P510" s="33"/>
      <c r="Q510" s="38" t="s">
        <v>671</v>
      </c>
      <c r="R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</row>
    <row r="511" spans="1:32" x14ac:dyDescent="0.3">
      <c r="A511" s="30"/>
      <c r="B511" s="31">
        <v>504</v>
      </c>
      <c r="C511" s="32" t="s">
        <v>718</v>
      </c>
      <c r="D511" s="33" t="s">
        <v>99</v>
      </c>
      <c r="E511" s="34">
        <v>9.14</v>
      </c>
      <c r="F511" s="34">
        <v>-1.41</v>
      </c>
      <c r="G511" s="34">
        <v>-1.96</v>
      </c>
      <c r="H511" s="34">
        <v>6.07</v>
      </c>
      <c r="I511" s="34">
        <v>1.41</v>
      </c>
      <c r="J511" s="34">
        <v>0.39</v>
      </c>
      <c r="K511" s="33" t="s">
        <v>1258</v>
      </c>
      <c r="L511" s="34">
        <v>0.54</v>
      </c>
      <c r="M511" s="35">
        <v>5400</v>
      </c>
      <c r="N511" s="36">
        <v>2352.89</v>
      </c>
      <c r="O511" s="37">
        <v>38719</v>
      </c>
      <c r="P511" s="33"/>
      <c r="Q511" s="38" t="s">
        <v>661</v>
      </c>
      <c r="R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</row>
    <row r="512" spans="1:32" x14ac:dyDescent="0.3">
      <c r="A512" s="30"/>
      <c r="B512" s="31">
        <v>505</v>
      </c>
      <c r="C512" s="40" t="s">
        <v>719</v>
      </c>
      <c r="D512" s="33" t="s">
        <v>140</v>
      </c>
      <c r="E512" s="34">
        <v>7.47</v>
      </c>
      <c r="F512" s="34">
        <v>-1.49</v>
      </c>
      <c r="G512" s="34">
        <v>0.56000000000000005</v>
      </c>
      <c r="H512" s="34">
        <v>14.42</v>
      </c>
      <c r="I512" s="34">
        <v>-0.11</v>
      </c>
      <c r="J512" s="34">
        <v>0.73</v>
      </c>
      <c r="K512" s="33" t="s">
        <v>1259</v>
      </c>
      <c r="L512" s="34">
        <v>0.83</v>
      </c>
      <c r="M512" s="35">
        <v>8300</v>
      </c>
      <c r="N512" s="36">
        <v>204.32</v>
      </c>
      <c r="O512" s="37">
        <v>42639</v>
      </c>
      <c r="P512" s="33"/>
      <c r="Q512" s="38" t="s">
        <v>663</v>
      </c>
      <c r="R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</row>
    <row r="513" spans="1:32" x14ac:dyDescent="0.3">
      <c r="A513" s="30"/>
      <c r="B513" s="31">
        <v>506</v>
      </c>
      <c r="C513" s="40" t="s">
        <v>720</v>
      </c>
      <c r="D513" s="33" t="s">
        <v>140</v>
      </c>
      <c r="E513" s="34" t="s">
        <v>100</v>
      </c>
      <c r="F513" s="34">
        <v>-1.55</v>
      </c>
      <c r="G513" s="34">
        <v>-1.84</v>
      </c>
      <c r="H513" s="34" t="s">
        <v>100</v>
      </c>
      <c r="I513" s="34">
        <v>-5.65</v>
      </c>
      <c r="J513" s="34">
        <v>-8.02</v>
      </c>
      <c r="K513" s="33" t="s">
        <v>1259</v>
      </c>
      <c r="L513" s="34">
        <v>0.52</v>
      </c>
      <c r="M513" s="35">
        <v>5200</v>
      </c>
      <c r="N513" s="36">
        <v>7.5</v>
      </c>
      <c r="O513" s="37">
        <v>43285</v>
      </c>
      <c r="P513" s="33"/>
      <c r="Q513" s="38" t="s">
        <v>721</v>
      </c>
      <c r="R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</row>
    <row r="514" spans="1:32" x14ac:dyDescent="0.3">
      <c r="A514" s="30"/>
      <c r="B514" s="31">
        <v>507</v>
      </c>
      <c r="C514" s="32" t="s">
        <v>722</v>
      </c>
      <c r="D514" s="33" t="s">
        <v>143</v>
      </c>
      <c r="E514" s="34">
        <v>7.53</v>
      </c>
      <c r="F514" s="34">
        <v>-1.73</v>
      </c>
      <c r="G514" s="34">
        <v>1.41</v>
      </c>
      <c r="H514" s="34">
        <v>9.75</v>
      </c>
      <c r="I514" s="34">
        <v>-2.2999999999999998</v>
      </c>
      <c r="J514" s="34">
        <v>0.32</v>
      </c>
      <c r="K514" s="33" t="s">
        <v>1259</v>
      </c>
      <c r="L514" s="34">
        <v>1.07</v>
      </c>
      <c r="M514" s="35">
        <v>10700</v>
      </c>
      <c r="N514" s="36">
        <v>7.42</v>
      </c>
      <c r="O514" s="37">
        <v>42979</v>
      </c>
      <c r="P514" s="33" t="s">
        <v>144</v>
      </c>
      <c r="Q514" s="38" t="s">
        <v>723</v>
      </c>
      <c r="R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</row>
    <row r="515" spans="1:32" x14ac:dyDescent="0.3">
      <c r="A515" s="30"/>
      <c r="B515" s="31">
        <v>508</v>
      </c>
      <c r="C515" s="32" t="s">
        <v>724</v>
      </c>
      <c r="D515" s="33" t="s">
        <v>140</v>
      </c>
      <c r="E515" s="34">
        <v>16.89</v>
      </c>
      <c r="F515" s="34">
        <v>-1.85</v>
      </c>
      <c r="G515" s="34">
        <v>-1.99</v>
      </c>
      <c r="H515" s="34">
        <v>21.07</v>
      </c>
      <c r="I515" s="34">
        <v>-5.65</v>
      </c>
      <c r="J515" s="34">
        <v>-8.02</v>
      </c>
      <c r="K515" s="33" t="s">
        <v>1259</v>
      </c>
      <c r="L515" s="34">
        <v>0.83</v>
      </c>
      <c r="M515" s="35">
        <v>8300</v>
      </c>
      <c r="N515" s="36">
        <v>10.26</v>
      </c>
      <c r="O515" s="37">
        <v>42632</v>
      </c>
      <c r="P515" s="33"/>
      <c r="Q515" s="38" t="s">
        <v>721</v>
      </c>
      <c r="R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</row>
    <row r="516" spans="1:32" x14ac:dyDescent="0.3">
      <c r="A516" s="30"/>
      <c r="B516" s="31">
        <v>509</v>
      </c>
      <c r="C516" s="32" t="s">
        <v>725</v>
      </c>
      <c r="D516" s="33" t="s">
        <v>143</v>
      </c>
      <c r="E516" s="34">
        <v>6.74</v>
      </c>
      <c r="F516" s="34">
        <v>-1.97</v>
      </c>
      <c r="G516" s="34">
        <v>1.29</v>
      </c>
      <c r="H516" s="34">
        <v>9.75</v>
      </c>
      <c r="I516" s="34">
        <v>-2.2999999999999998</v>
      </c>
      <c r="J516" s="34">
        <v>0.32</v>
      </c>
      <c r="K516" s="33" t="s">
        <v>1259</v>
      </c>
      <c r="L516" s="34">
        <v>1.32</v>
      </c>
      <c r="M516" s="35">
        <v>13200</v>
      </c>
      <c r="N516" s="36">
        <v>5.91</v>
      </c>
      <c r="O516" s="37">
        <v>42615</v>
      </c>
      <c r="P516" s="33" t="s">
        <v>144</v>
      </c>
      <c r="Q516" s="38" t="s">
        <v>723</v>
      </c>
      <c r="R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</row>
    <row r="517" spans="1:32" x14ac:dyDescent="0.3">
      <c r="A517" s="30"/>
      <c r="B517" s="31">
        <v>510</v>
      </c>
      <c r="C517" s="40" t="s">
        <v>726</v>
      </c>
      <c r="D517" s="33" t="s">
        <v>118</v>
      </c>
      <c r="E517" s="34">
        <v>12.14</v>
      </c>
      <c r="F517" s="34">
        <v>-2.19</v>
      </c>
      <c r="G517" s="34">
        <v>-3.22</v>
      </c>
      <c r="H517" s="34">
        <v>8.31</v>
      </c>
      <c r="I517" s="34">
        <v>1.84</v>
      </c>
      <c r="J517" s="34">
        <v>0.55000000000000004</v>
      </c>
      <c r="K517" s="33" t="s">
        <v>1258</v>
      </c>
      <c r="L517" s="34">
        <v>0.23</v>
      </c>
      <c r="M517" s="35">
        <v>2300</v>
      </c>
      <c r="N517" s="36">
        <v>125.65</v>
      </c>
      <c r="O517" s="37">
        <v>42976</v>
      </c>
      <c r="P517" s="33"/>
      <c r="Q517" s="38" t="s">
        <v>671</v>
      </c>
      <c r="R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</row>
    <row r="518" spans="1:32" x14ac:dyDescent="0.3">
      <c r="A518" s="30"/>
      <c r="B518" s="31">
        <v>511</v>
      </c>
      <c r="C518" s="32" t="s">
        <v>727</v>
      </c>
      <c r="D518" s="33" t="s">
        <v>118</v>
      </c>
      <c r="E518" s="34">
        <v>11.75</v>
      </c>
      <c r="F518" s="34">
        <v>-2.2999999999999998</v>
      </c>
      <c r="G518" s="34">
        <v>-3.28</v>
      </c>
      <c r="H518" s="34">
        <v>8.31</v>
      </c>
      <c r="I518" s="34">
        <v>1.84</v>
      </c>
      <c r="J518" s="34">
        <v>0.55000000000000004</v>
      </c>
      <c r="K518" s="33" t="s">
        <v>1258</v>
      </c>
      <c r="L518" s="34">
        <v>0.35</v>
      </c>
      <c r="M518" s="35">
        <v>3500</v>
      </c>
      <c r="N518" s="36">
        <v>148.69</v>
      </c>
      <c r="O518" s="37">
        <v>41928</v>
      </c>
      <c r="P518" s="33"/>
      <c r="Q518" s="38" t="s">
        <v>671</v>
      </c>
      <c r="R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</row>
    <row r="519" spans="1:32" x14ac:dyDescent="0.3">
      <c r="A519" s="30"/>
      <c r="B519" s="31">
        <v>512</v>
      </c>
      <c r="C519" s="40" t="s">
        <v>728</v>
      </c>
      <c r="D519" s="33" t="s">
        <v>604</v>
      </c>
      <c r="E519" s="34" t="s">
        <v>100</v>
      </c>
      <c r="F519" s="34">
        <v>-3.71</v>
      </c>
      <c r="G519" s="34">
        <v>-1.53</v>
      </c>
      <c r="H519" s="34" t="s">
        <v>100</v>
      </c>
      <c r="I519" s="34">
        <v>0.43</v>
      </c>
      <c r="J519" s="34">
        <v>-2.11</v>
      </c>
      <c r="K519" s="33" t="s">
        <v>1259</v>
      </c>
      <c r="L519" s="34">
        <v>0.61</v>
      </c>
      <c r="M519" s="35">
        <v>6100</v>
      </c>
      <c r="N519" s="36">
        <v>1.57</v>
      </c>
      <c r="O519" s="37">
        <v>43552</v>
      </c>
      <c r="P519" s="33"/>
      <c r="Q519" s="38" t="s">
        <v>599</v>
      </c>
      <c r="R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</row>
    <row r="520" spans="1:32" x14ac:dyDescent="0.3">
      <c r="A520" s="30"/>
      <c r="B520" s="31">
        <v>513</v>
      </c>
      <c r="C520" s="32" t="s">
        <v>729</v>
      </c>
      <c r="D520" s="33" t="s">
        <v>143</v>
      </c>
      <c r="E520" s="34">
        <v>11.69</v>
      </c>
      <c r="F520" s="34">
        <v>-3.94</v>
      </c>
      <c r="G520" s="34">
        <v>3.51</v>
      </c>
      <c r="H520" s="34">
        <v>16.920000000000002</v>
      </c>
      <c r="I520" s="34">
        <v>-7.34</v>
      </c>
      <c r="J520" s="34">
        <v>14.38</v>
      </c>
      <c r="K520" s="33" t="s">
        <v>1259</v>
      </c>
      <c r="L520" s="34">
        <v>0.67</v>
      </c>
      <c r="M520" s="35">
        <v>6700</v>
      </c>
      <c r="N520" s="36">
        <v>5.88</v>
      </c>
      <c r="O520" s="37">
        <v>42817</v>
      </c>
      <c r="P520" s="33" t="s">
        <v>144</v>
      </c>
      <c r="Q520" s="38" t="s">
        <v>730</v>
      </c>
      <c r="R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</row>
    <row r="521" spans="1:32" x14ac:dyDescent="0.3">
      <c r="A521" s="30"/>
      <c r="B521" s="31">
        <v>514</v>
      </c>
      <c r="C521" s="40" t="s">
        <v>731</v>
      </c>
      <c r="D521" s="33" t="s">
        <v>604</v>
      </c>
      <c r="E521" s="34" t="s">
        <v>100</v>
      </c>
      <c r="F521" s="34">
        <v>-3.96</v>
      </c>
      <c r="G521" s="34">
        <v>-1.66</v>
      </c>
      <c r="H521" s="34" t="s">
        <v>100</v>
      </c>
      <c r="I521" s="34">
        <v>0.43</v>
      </c>
      <c r="J521" s="34">
        <v>-2.11</v>
      </c>
      <c r="K521" s="33" t="s">
        <v>1259</v>
      </c>
      <c r="L521" s="34">
        <v>0.86</v>
      </c>
      <c r="M521" s="35">
        <v>8600</v>
      </c>
      <c r="N521" s="36">
        <v>5.4</v>
      </c>
      <c r="O521" s="37">
        <v>43635</v>
      </c>
      <c r="P521" s="33"/>
      <c r="Q521" s="38" t="s">
        <v>599</v>
      </c>
      <c r="R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</row>
    <row r="522" spans="1:32" x14ac:dyDescent="0.3">
      <c r="A522" s="30"/>
      <c r="B522" s="31">
        <v>515</v>
      </c>
      <c r="C522" s="40" t="s">
        <v>732</v>
      </c>
      <c r="D522" s="33" t="s">
        <v>143</v>
      </c>
      <c r="E522" s="34">
        <v>11.05</v>
      </c>
      <c r="F522" s="34">
        <v>-4.13</v>
      </c>
      <c r="G522" s="34">
        <v>3.4</v>
      </c>
      <c r="H522" s="34">
        <v>16.920000000000002</v>
      </c>
      <c r="I522" s="34">
        <v>-7.34</v>
      </c>
      <c r="J522" s="34">
        <v>14.38</v>
      </c>
      <c r="K522" s="33" t="s">
        <v>1259</v>
      </c>
      <c r="L522" s="34">
        <v>0.87</v>
      </c>
      <c r="M522" s="35">
        <v>8700</v>
      </c>
      <c r="N522" s="36">
        <v>6.35</v>
      </c>
      <c r="O522" s="37">
        <v>42642</v>
      </c>
      <c r="P522" s="33" t="s">
        <v>144</v>
      </c>
      <c r="Q522" s="38" t="s">
        <v>730</v>
      </c>
      <c r="R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</row>
    <row r="523" spans="1:32" x14ac:dyDescent="0.3">
      <c r="A523" s="30"/>
      <c r="B523" s="31">
        <v>516</v>
      </c>
      <c r="C523" s="32" t="s">
        <v>733</v>
      </c>
      <c r="D523" s="33" t="s">
        <v>143</v>
      </c>
      <c r="E523" s="34" t="s">
        <v>100</v>
      </c>
      <c r="F523" s="34">
        <v>-4.32</v>
      </c>
      <c r="G523" s="34">
        <v>-7.16</v>
      </c>
      <c r="H523" s="34" t="s">
        <v>100</v>
      </c>
      <c r="I523" s="34">
        <v>5.67</v>
      </c>
      <c r="J523" s="34">
        <v>2.62</v>
      </c>
      <c r="K523" s="33" t="s">
        <v>1259</v>
      </c>
      <c r="L523" s="34">
        <v>0.74</v>
      </c>
      <c r="M523" s="35">
        <v>7400</v>
      </c>
      <c r="N523" s="36">
        <v>0.06</v>
      </c>
      <c r="O523" s="37">
        <v>43423</v>
      </c>
      <c r="P523" s="33" t="s">
        <v>144</v>
      </c>
      <c r="Q523" s="38" t="s">
        <v>620</v>
      </c>
      <c r="R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</row>
    <row r="524" spans="1:32" x14ac:dyDescent="0.3">
      <c r="A524" s="30"/>
      <c r="B524" s="31">
        <v>517</v>
      </c>
      <c r="C524" s="32" t="s">
        <v>734</v>
      </c>
      <c r="D524" s="33" t="s">
        <v>183</v>
      </c>
      <c r="E524" s="34" t="s">
        <v>100</v>
      </c>
      <c r="F524" s="34">
        <v>-4.6399999999999997</v>
      </c>
      <c r="G524" s="34">
        <v>0.06</v>
      </c>
      <c r="H524" s="34" t="s">
        <v>100</v>
      </c>
      <c r="I524" s="34">
        <v>4.33</v>
      </c>
      <c r="J524" s="34">
        <v>5.85</v>
      </c>
      <c r="K524" s="33" t="s">
        <v>1259</v>
      </c>
      <c r="L524" s="34">
        <v>0.45</v>
      </c>
      <c r="M524" s="35">
        <v>4500</v>
      </c>
      <c r="N524" s="36">
        <v>0.84</v>
      </c>
      <c r="O524" s="37">
        <v>43663</v>
      </c>
      <c r="P524" s="33"/>
      <c r="Q524" s="38" t="s">
        <v>649</v>
      </c>
      <c r="R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</row>
    <row r="525" spans="1:32" x14ac:dyDescent="0.3">
      <c r="A525" s="30"/>
      <c r="B525" s="31">
        <v>518</v>
      </c>
      <c r="C525" s="32" t="s">
        <v>735</v>
      </c>
      <c r="D525" s="33" t="s">
        <v>121</v>
      </c>
      <c r="E525" s="34" t="s">
        <v>100</v>
      </c>
      <c r="F525" s="34">
        <v>-4.7699999999999996</v>
      </c>
      <c r="G525" s="34">
        <v>-0.01</v>
      </c>
      <c r="H525" s="34" t="s">
        <v>100</v>
      </c>
      <c r="I525" s="34">
        <v>-2.0699999999999998</v>
      </c>
      <c r="J525" s="34">
        <v>-5.0199999999999996</v>
      </c>
      <c r="K525" s="33" t="s">
        <v>1259</v>
      </c>
      <c r="L525" s="34">
        <v>0.74</v>
      </c>
      <c r="M525" s="35">
        <v>7400</v>
      </c>
      <c r="N525" s="36">
        <v>19.510000000000002</v>
      </c>
      <c r="O525" s="37">
        <v>43433</v>
      </c>
      <c r="P525" s="33"/>
      <c r="Q525" s="38" t="s">
        <v>736</v>
      </c>
      <c r="R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</row>
    <row r="526" spans="1:32" x14ac:dyDescent="0.3">
      <c r="A526" s="30"/>
      <c r="B526" s="31">
        <v>519</v>
      </c>
      <c r="C526" s="40" t="s">
        <v>737</v>
      </c>
      <c r="D526" s="33" t="s">
        <v>183</v>
      </c>
      <c r="E526" s="34" t="s">
        <v>100</v>
      </c>
      <c r="F526" s="34">
        <v>-4.88</v>
      </c>
      <c r="G526" s="34">
        <v>-7.0000000000000007E-2</v>
      </c>
      <c r="H526" s="34" t="s">
        <v>100</v>
      </c>
      <c r="I526" s="34">
        <v>4.33</v>
      </c>
      <c r="J526" s="34">
        <v>5.85</v>
      </c>
      <c r="K526" s="33" t="s">
        <v>1259</v>
      </c>
      <c r="L526" s="34">
        <v>0.71</v>
      </c>
      <c r="M526" s="35">
        <v>7100</v>
      </c>
      <c r="N526" s="36">
        <v>0.27</v>
      </c>
      <c r="O526" s="37">
        <v>43662</v>
      </c>
      <c r="P526" s="33"/>
      <c r="Q526" s="38" t="s">
        <v>649</v>
      </c>
      <c r="R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</row>
    <row r="527" spans="1:32" x14ac:dyDescent="0.3">
      <c r="A527" s="30"/>
      <c r="B527" s="31">
        <v>520</v>
      </c>
      <c r="C527" s="40" t="s">
        <v>738</v>
      </c>
      <c r="D527" s="33" t="s">
        <v>140</v>
      </c>
      <c r="E527" s="34" t="s">
        <v>100</v>
      </c>
      <c r="F527" s="34">
        <v>-4.9000000000000004</v>
      </c>
      <c r="G527" s="34">
        <v>-4.09</v>
      </c>
      <c r="H527" s="34" t="s">
        <v>100</v>
      </c>
      <c r="I527" s="34">
        <v>-7.46</v>
      </c>
      <c r="J527" s="34">
        <v>-5.07</v>
      </c>
      <c r="K527" s="33" t="s">
        <v>1259</v>
      </c>
      <c r="L527" s="34">
        <v>0.52</v>
      </c>
      <c r="M527" s="35">
        <v>5200</v>
      </c>
      <c r="N527" s="36">
        <v>8.4600000000000009</v>
      </c>
      <c r="O527" s="37">
        <v>43175</v>
      </c>
      <c r="P527" s="33"/>
      <c r="Q527" s="38" t="s">
        <v>739</v>
      </c>
      <c r="R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</row>
    <row r="528" spans="1:32" x14ac:dyDescent="0.3">
      <c r="A528" s="30"/>
      <c r="B528" s="31">
        <v>521</v>
      </c>
      <c r="C528" s="32" t="s">
        <v>740</v>
      </c>
      <c r="D528" s="33" t="s">
        <v>121</v>
      </c>
      <c r="E528" s="34" t="s">
        <v>100</v>
      </c>
      <c r="F528" s="34">
        <v>-5.07</v>
      </c>
      <c r="G528" s="34">
        <v>-0.17</v>
      </c>
      <c r="H528" s="34" t="s">
        <v>100</v>
      </c>
      <c r="I528" s="34">
        <v>-2.0699999999999998</v>
      </c>
      <c r="J528" s="34">
        <v>-5.0199999999999996</v>
      </c>
      <c r="K528" s="33" t="s">
        <v>1259</v>
      </c>
      <c r="L528" s="34">
        <v>1.05</v>
      </c>
      <c r="M528" s="35">
        <v>10500</v>
      </c>
      <c r="N528" s="36">
        <v>7.4</v>
      </c>
      <c r="O528" s="37">
        <v>43434</v>
      </c>
      <c r="P528" s="33"/>
      <c r="Q528" s="38" t="s">
        <v>736</v>
      </c>
      <c r="R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</row>
    <row r="529" spans="1:32" x14ac:dyDescent="0.3">
      <c r="A529" s="30"/>
      <c r="B529" s="31">
        <v>522</v>
      </c>
      <c r="C529" s="32" t="s">
        <v>741</v>
      </c>
      <c r="D529" s="33" t="s">
        <v>140</v>
      </c>
      <c r="E529" s="34" t="s">
        <v>100</v>
      </c>
      <c r="F529" s="34">
        <v>-5.19</v>
      </c>
      <c r="G529" s="34">
        <v>-4.24</v>
      </c>
      <c r="H529" s="34" t="s">
        <v>100</v>
      </c>
      <c r="I529" s="34">
        <v>-7.46</v>
      </c>
      <c r="J529" s="34">
        <v>-5.07</v>
      </c>
      <c r="K529" s="33" t="s">
        <v>1259</v>
      </c>
      <c r="L529" s="34">
        <v>0.83</v>
      </c>
      <c r="M529" s="35">
        <v>8300</v>
      </c>
      <c r="N529" s="36">
        <v>1.53</v>
      </c>
      <c r="O529" s="37">
        <v>43286</v>
      </c>
      <c r="P529" s="33"/>
      <c r="Q529" s="38" t="s">
        <v>739</v>
      </c>
      <c r="R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</row>
    <row r="530" spans="1:32" x14ac:dyDescent="0.3">
      <c r="A530" s="30"/>
      <c r="B530" s="31">
        <v>523</v>
      </c>
      <c r="C530" s="32" t="s">
        <v>742</v>
      </c>
      <c r="D530" s="33" t="s">
        <v>114</v>
      </c>
      <c r="E530" s="34" t="s">
        <v>100</v>
      </c>
      <c r="F530" s="34">
        <v>-5.31</v>
      </c>
      <c r="G530" s="34">
        <v>-4.33</v>
      </c>
      <c r="H530" s="34" t="s">
        <v>100</v>
      </c>
      <c r="I530" s="34">
        <v>0.43</v>
      </c>
      <c r="J530" s="34">
        <v>-2.11</v>
      </c>
      <c r="K530" s="33" t="s">
        <v>1259</v>
      </c>
      <c r="L530" s="34">
        <v>0.3</v>
      </c>
      <c r="M530" s="35">
        <v>3000</v>
      </c>
      <c r="N530" s="36">
        <v>0.81</v>
      </c>
      <c r="O530" s="37">
        <v>43858</v>
      </c>
      <c r="P530" s="33"/>
      <c r="Q530" s="38" t="s">
        <v>599</v>
      </c>
      <c r="R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</row>
    <row r="531" spans="1:32" x14ac:dyDescent="0.3">
      <c r="A531" s="30"/>
      <c r="B531" s="31">
        <v>524</v>
      </c>
      <c r="C531" s="40" t="s">
        <v>743</v>
      </c>
      <c r="D531" s="33" t="s">
        <v>143</v>
      </c>
      <c r="E531" s="34" t="s">
        <v>100</v>
      </c>
      <c r="F531" s="34">
        <v>-5.66</v>
      </c>
      <c r="G531" s="34">
        <v>-2.06</v>
      </c>
      <c r="H531" s="34" t="s">
        <v>100</v>
      </c>
      <c r="I531" s="34">
        <v>0.43</v>
      </c>
      <c r="J531" s="34">
        <v>-2.11</v>
      </c>
      <c r="K531" s="33" t="s">
        <v>1259</v>
      </c>
      <c r="L531" s="34">
        <v>1.05</v>
      </c>
      <c r="M531" s="35">
        <v>10500</v>
      </c>
      <c r="N531" s="36">
        <v>0.13</v>
      </c>
      <c r="O531" s="37">
        <v>43818</v>
      </c>
      <c r="P531" s="33" t="s">
        <v>144</v>
      </c>
      <c r="Q531" s="38" t="s">
        <v>599</v>
      </c>
      <c r="R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</row>
    <row r="532" spans="1:32" x14ac:dyDescent="0.3">
      <c r="A532" s="30"/>
      <c r="B532" s="31">
        <v>525</v>
      </c>
      <c r="C532" s="40" t="s">
        <v>744</v>
      </c>
      <c r="D532" s="33" t="s">
        <v>143</v>
      </c>
      <c r="E532" s="34" t="s">
        <v>100</v>
      </c>
      <c r="F532" s="34">
        <v>-6.36</v>
      </c>
      <c r="G532" s="34">
        <v>4.3</v>
      </c>
      <c r="H532" s="34" t="s">
        <v>100</v>
      </c>
      <c r="I532" s="34">
        <v>5.67</v>
      </c>
      <c r="J532" s="34">
        <v>2.62</v>
      </c>
      <c r="K532" s="33" t="s">
        <v>1259</v>
      </c>
      <c r="L532" s="34">
        <v>1.1200000000000001</v>
      </c>
      <c r="M532" s="35">
        <v>11200</v>
      </c>
      <c r="N532" s="36">
        <v>1.95</v>
      </c>
      <c r="O532" s="37">
        <v>43640</v>
      </c>
      <c r="P532" s="33" t="s">
        <v>144</v>
      </c>
      <c r="Q532" s="38" t="s">
        <v>620</v>
      </c>
      <c r="R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</row>
    <row r="533" spans="1:32" x14ac:dyDescent="0.3">
      <c r="A533" s="30"/>
      <c r="B533" s="31">
        <v>526</v>
      </c>
      <c r="C533" s="32" t="s">
        <v>745</v>
      </c>
      <c r="D533" s="33" t="s">
        <v>143</v>
      </c>
      <c r="E533" s="34" t="s">
        <v>100</v>
      </c>
      <c r="F533" s="34">
        <v>-6.53</v>
      </c>
      <c r="G533" s="34">
        <v>4.1900000000000004</v>
      </c>
      <c r="H533" s="34" t="s">
        <v>100</v>
      </c>
      <c r="I533" s="34">
        <v>5.67</v>
      </c>
      <c r="J533" s="34">
        <v>2.62</v>
      </c>
      <c r="K533" s="33" t="s">
        <v>1259</v>
      </c>
      <c r="L533" s="34">
        <v>1.32</v>
      </c>
      <c r="M533" s="35">
        <v>13200</v>
      </c>
      <c r="N533" s="36">
        <v>0.46</v>
      </c>
      <c r="O533" s="37">
        <v>43748</v>
      </c>
      <c r="P533" s="33" t="s">
        <v>144</v>
      </c>
      <c r="Q533" s="38" t="s">
        <v>620</v>
      </c>
      <c r="R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</row>
    <row r="534" spans="1:32" x14ac:dyDescent="0.3">
      <c r="A534" s="30"/>
      <c r="B534" s="31">
        <v>527</v>
      </c>
      <c r="C534" s="40" t="s">
        <v>746</v>
      </c>
      <c r="D534" s="33" t="s">
        <v>140</v>
      </c>
      <c r="E534" s="34">
        <v>9.73</v>
      </c>
      <c r="F534" s="34">
        <v>-6.88</v>
      </c>
      <c r="G534" s="34">
        <v>-6.05</v>
      </c>
      <c r="H534" s="34">
        <v>14.88</v>
      </c>
      <c r="I534" s="34">
        <v>-3.78</v>
      </c>
      <c r="J534" s="34">
        <v>-5.97</v>
      </c>
      <c r="K534" s="33" t="s">
        <v>1259</v>
      </c>
      <c r="L534" s="34">
        <v>0.33</v>
      </c>
      <c r="M534" s="35">
        <v>3300</v>
      </c>
      <c r="N534" s="36">
        <v>61.3</v>
      </c>
      <c r="O534" s="37">
        <v>42418</v>
      </c>
      <c r="P534" s="33"/>
      <c r="Q534" s="38" t="s">
        <v>747</v>
      </c>
      <c r="R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</row>
    <row r="535" spans="1:32" x14ac:dyDescent="0.3">
      <c r="A535" s="30"/>
      <c r="B535" s="31">
        <v>528</v>
      </c>
      <c r="C535" s="32" t="s">
        <v>748</v>
      </c>
      <c r="D535" s="33" t="s">
        <v>247</v>
      </c>
      <c r="E535" s="34" t="s">
        <v>100</v>
      </c>
      <c r="F535" s="34">
        <v>-7</v>
      </c>
      <c r="G535" s="34">
        <v>-5.36</v>
      </c>
      <c r="H535" s="34" t="s">
        <v>100</v>
      </c>
      <c r="I535" s="34">
        <v>0.43</v>
      </c>
      <c r="J535" s="34">
        <v>-2.11</v>
      </c>
      <c r="K535" s="33" t="s">
        <v>1259</v>
      </c>
      <c r="L535" s="34">
        <v>0.45</v>
      </c>
      <c r="M535" s="35">
        <v>4500</v>
      </c>
      <c r="N535" s="36">
        <v>4.99</v>
      </c>
      <c r="O535" s="37">
        <v>43677</v>
      </c>
      <c r="P535" s="33"/>
      <c r="Q535" s="38" t="s">
        <v>599</v>
      </c>
      <c r="R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</row>
    <row r="536" spans="1:32" x14ac:dyDescent="0.3">
      <c r="A536" s="30"/>
      <c r="B536" s="31">
        <v>529</v>
      </c>
      <c r="C536" s="40" t="s">
        <v>749</v>
      </c>
      <c r="D536" s="33" t="s">
        <v>247</v>
      </c>
      <c r="E536" s="34" t="s">
        <v>100</v>
      </c>
      <c r="F536" s="34">
        <v>-7.14</v>
      </c>
      <c r="G536" s="34">
        <v>-5.44</v>
      </c>
      <c r="H536" s="34" t="s">
        <v>100</v>
      </c>
      <c r="I536" s="34">
        <v>0.43</v>
      </c>
      <c r="J536" s="34">
        <v>-2.11</v>
      </c>
      <c r="K536" s="33" t="s">
        <v>1259</v>
      </c>
      <c r="L536" s="34">
        <v>0.59</v>
      </c>
      <c r="M536" s="35">
        <v>5900</v>
      </c>
      <c r="N536" s="36">
        <v>16.329999999999998</v>
      </c>
      <c r="O536" s="37">
        <v>43672</v>
      </c>
      <c r="P536" s="33"/>
      <c r="Q536" s="38" t="s">
        <v>599</v>
      </c>
      <c r="R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</row>
    <row r="537" spans="1:32" x14ac:dyDescent="0.3">
      <c r="A537" s="30"/>
      <c r="B537" s="31">
        <v>530</v>
      </c>
      <c r="C537" s="32" t="s">
        <v>750</v>
      </c>
      <c r="D537" s="33" t="s">
        <v>118</v>
      </c>
      <c r="E537" s="34" t="s">
        <v>100</v>
      </c>
      <c r="F537" s="34">
        <v>-7.2</v>
      </c>
      <c r="G537" s="34">
        <v>-6.13</v>
      </c>
      <c r="H537" s="34" t="s">
        <v>100</v>
      </c>
      <c r="I537" s="34">
        <v>-0.04</v>
      </c>
      <c r="J537" s="34">
        <v>-2.31</v>
      </c>
      <c r="K537" s="33" t="s">
        <v>1259</v>
      </c>
      <c r="L537" s="34">
        <v>0.28000000000000003</v>
      </c>
      <c r="M537" s="35">
        <v>2800</v>
      </c>
      <c r="N537" s="36">
        <v>20.13</v>
      </c>
      <c r="O537" s="37">
        <v>43522</v>
      </c>
      <c r="P537" s="33"/>
      <c r="Q537" s="38" t="s">
        <v>599</v>
      </c>
      <c r="R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</row>
    <row r="538" spans="1:32" x14ac:dyDescent="0.3">
      <c r="A538" s="30"/>
      <c r="B538" s="31">
        <v>531</v>
      </c>
      <c r="C538" s="32" t="s">
        <v>751</v>
      </c>
      <c r="D538" s="33" t="s">
        <v>118</v>
      </c>
      <c r="E538" s="34" t="s">
        <v>100</v>
      </c>
      <c r="F538" s="34">
        <v>-7.3</v>
      </c>
      <c r="G538" s="34">
        <v>-6.18</v>
      </c>
      <c r="H538" s="34" t="s">
        <v>100</v>
      </c>
      <c r="I538" s="34">
        <v>-0.04</v>
      </c>
      <c r="J538" s="34">
        <v>-2.31</v>
      </c>
      <c r="K538" s="33" t="s">
        <v>1259</v>
      </c>
      <c r="L538" s="34">
        <v>0.4</v>
      </c>
      <c r="M538" s="35">
        <v>4000</v>
      </c>
      <c r="N538" s="36">
        <v>6.09</v>
      </c>
      <c r="O538" s="37">
        <v>43531</v>
      </c>
      <c r="P538" s="33"/>
      <c r="Q538" s="38" t="s">
        <v>599</v>
      </c>
      <c r="R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</row>
    <row r="539" spans="1:32" x14ac:dyDescent="0.3">
      <c r="A539" s="30"/>
      <c r="B539" s="31">
        <v>532</v>
      </c>
      <c r="C539" s="32" t="s">
        <v>752</v>
      </c>
      <c r="D539" s="33" t="s">
        <v>140</v>
      </c>
      <c r="E539" s="34">
        <v>14.11</v>
      </c>
      <c r="F539" s="34">
        <v>-7.63</v>
      </c>
      <c r="G539" s="34">
        <v>-5.04</v>
      </c>
      <c r="H539" s="34">
        <v>17.760000000000002</v>
      </c>
      <c r="I539" s="34">
        <v>-7.46</v>
      </c>
      <c r="J539" s="34">
        <v>-5.07</v>
      </c>
      <c r="K539" s="33" t="s">
        <v>1259</v>
      </c>
      <c r="L539" s="34">
        <v>0.52</v>
      </c>
      <c r="M539" s="35">
        <v>5200</v>
      </c>
      <c r="N539" s="36">
        <v>25.16</v>
      </c>
      <c r="O539" s="37">
        <v>42950</v>
      </c>
      <c r="P539" s="33"/>
      <c r="Q539" s="38" t="s">
        <v>739</v>
      </c>
      <c r="R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</row>
    <row r="540" spans="1:32" x14ac:dyDescent="0.3">
      <c r="A540" s="30"/>
      <c r="B540" s="31">
        <v>533</v>
      </c>
      <c r="C540" s="40" t="s">
        <v>753</v>
      </c>
      <c r="D540" s="33" t="s">
        <v>140</v>
      </c>
      <c r="E540" s="34">
        <v>13.04</v>
      </c>
      <c r="F540" s="34">
        <v>-7.93</v>
      </c>
      <c r="G540" s="34">
        <v>-5.19</v>
      </c>
      <c r="H540" s="34">
        <v>17.760000000000002</v>
      </c>
      <c r="I540" s="34">
        <v>-7.46</v>
      </c>
      <c r="J540" s="34">
        <v>-5.07</v>
      </c>
      <c r="K540" s="33" t="s">
        <v>1259</v>
      </c>
      <c r="L540" s="34">
        <v>0.83</v>
      </c>
      <c r="M540" s="35">
        <v>8300</v>
      </c>
      <c r="N540" s="36">
        <v>7.86</v>
      </c>
      <c r="O540" s="37">
        <v>42643</v>
      </c>
      <c r="P540" s="33"/>
      <c r="Q540" s="38" t="s">
        <v>739</v>
      </c>
      <c r="R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</row>
    <row r="541" spans="1:32" x14ac:dyDescent="0.3">
      <c r="A541" s="30"/>
      <c r="B541" s="31">
        <v>534</v>
      </c>
      <c r="C541" s="32" t="s">
        <v>754</v>
      </c>
      <c r="D541" s="33" t="s">
        <v>92</v>
      </c>
      <c r="E541" s="34" t="s">
        <v>100</v>
      </c>
      <c r="F541" s="34">
        <v>-8.31</v>
      </c>
      <c r="G541" s="34">
        <v>-6.35</v>
      </c>
      <c r="H541" s="34" t="s">
        <v>100</v>
      </c>
      <c r="I541" s="34">
        <v>-0.04</v>
      </c>
      <c r="J541" s="34">
        <v>-2.31</v>
      </c>
      <c r="K541" s="33" t="s">
        <v>1259</v>
      </c>
      <c r="L541" s="34">
        <v>0.37</v>
      </c>
      <c r="M541" s="35">
        <v>3700</v>
      </c>
      <c r="N541" s="36">
        <v>99.61</v>
      </c>
      <c r="O541" s="37">
        <v>43347</v>
      </c>
      <c r="P541" s="33"/>
      <c r="Q541" s="38" t="s">
        <v>599</v>
      </c>
      <c r="R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</row>
    <row r="542" spans="1:32" x14ac:dyDescent="0.3">
      <c r="A542" s="30"/>
      <c r="B542" s="31">
        <v>535</v>
      </c>
      <c r="C542" s="32" t="s">
        <v>755</v>
      </c>
      <c r="D542" s="33" t="s">
        <v>92</v>
      </c>
      <c r="E542" s="34" t="s">
        <v>100</v>
      </c>
      <c r="F542" s="34">
        <v>-8.43</v>
      </c>
      <c r="G542" s="34">
        <v>-6.41</v>
      </c>
      <c r="H542" s="34" t="s">
        <v>100</v>
      </c>
      <c r="I542" s="34">
        <v>-0.04</v>
      </c>
      <c r="J542" s="34">
        <v>-2.31</v>
      </c>
      <c r="K542" s="33" t="s">
        <v>1259</v>
      </c>
      <c r="L542" s="34">
        <v>0.5</v>
      </c>
      <c r="M542" s="35">
        <v>5000</v>
      </c>
      <c r="N542" s="36">
        <v>31.32</v>
      </c>
      <c r="O542" s="37">
        <v>43347</v>
      </c>
      <c r="P542" s="33"/>
      <c r="Q542" s="38" t="s">
        <v>599</v>
      </c>
      <c r="R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</row>
    <row r="543" spans="1:32" x14ac:dyDescent="0.3">
      <c r="A543" s="30"/>
      <c r="B543" s="31">
        <v>536</v>
      </c>
      <c r="C543" s="32" t="s">
        <v>756</v>
      </c>
      <c r="D543" s="33" t="s">
        <v>604</v>
      </c>
      <c r="E543" s="34">
        <v>17.89</v>
      </c>
      <c r="F543" s="34">
        <v>-12.6</v>
      </c>
      <c r="G543" s="34">
        <v>-1.64</v>
      </c>
      <c r="H543" s="34">
        <v>29.73</v>
      </c>
      <c r="I543" s="34">
        <v>16.46</v>
      </c>
      <c r="J543" s="34">
        <v>13.7</v>
      </c>
      <c r="K543" s="33" t="s">
        <v>1259</v>
      </c>
      <c r="L543" s="34">
        <v>1.24</v>
      </c>
      <c r="M543" s="35">
        <v>12400</v>
      </c>
      <c r="N543" s="36">
        <v>54.91</v>
      </c>
      <c r="O543" s="37">
        <v>42965</v>
      </c>
      <c r="P543" s="33"/>
      <c r="Q543" s="38" t="s">
        <v>93</v>
      </c>
      <c r="R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</row>
    <row r="544" spans="1:32" x14ac:dyDescent="0.3">
      <c r="A544" s="30"/>
      <c r="B544" s="31">
        <v>537</v>
      </c>
      <c r="C544" s="40" t="s">
        <v>757</v>
      </c>
      <c r="D544" s="33" t="s">
        <v>604</v>
      </c>
      <c r="E544" s="34">
        <v>16.96</v>
      </c>
      <c r="F544" s="34">
        <v>-12.83</v>
      </c>
      <c r="G544" s="34">
        <v>-1.77</v>
      </c>
      <c r="H544" s="34">
        <v>29.73</v>
      </c>
      <c r="I544" s="34">
        <v>16.46</v>
      </c>
      <c r="J544" s="34">
        <v>13.7</v>
      </c>
      <c r="K544" s="33" t="s">
        <v>1259</v>
      </c>
      <c r="L544" s="34">
        <v>1.51</v>
      </c>
      <c r="M544" s="35">
        <v>15100</v>
      </c>
      <c r="N544" s="36">
        <v>57.76</v>
      </c>
      <c r="O544" s="37">
        <v>42214</v>
      </c>
      <c r="P544" s="33"/>
      <c r="Q544" s="38" t="s">
        <v>93</v>
      </c>
      <c r="R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</row>
    <row r="545" spans="1:32" x14ac:dyDescent="0.3">
      <c r="A545" s="30"/>
      <c r="B545" s="31">
        <v>538</v>
      </c>
      <c r="C545" s="32" t="s">
        <v>758</v>
      </c>
      <c r="D545" s="33" t="s">
        <v>456</v>
      </c>
      <c r="E545" s="34" t="s">
        <v>100</v>
      </c>
      <c r="F545" s="34" t="s">
        <v>100</v>
      </c>
      <c r="G545" s="34">
        <v>43.34</v>
      </c>
      <c r="H545" s="34" t="s">
        <v>100</v>
      </c>
      <c r="I545" s="34" t="s">
        <v>100</v>
      </c>
      <c r="J545" s="34">
        <v>9.24</v>
      </c>
      <c r="K545" s="33" t="s">
        <v>1259</v>
      </c>
      <c r="L545" s="34">
        <v>1.08</v>
      </c>
      <c r="M545" s="35">
        <v>10800</v>
      </c>
      <c r="N545" s="36">
        <v>10.77</v>
      </c>
      <c r="O545" s="37">
        <v>43983</v>
      </c>
      <c r="P545" s="33"/>
      <c r="Q545" s="38" t="s">
        <v>759</v>
      </c>
      <c r="R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</row>
    <row r="546" spans="1:32" x14ac:dyDescent="0.3">
      <c r="A546" s="30"/>
      <c r="B546" s="31">
        <v>539</v>
      </c>
      <c r="C546" s="32" t="s">
        <v>760</v>
      </c>
      <c r="D546" s="33" t="s">
        <v>509</v>
      </c>
      <c r="E546" s="34" t="s">
        <v>100</v>
      </c>
      <c r="F546" s="34" t="s">
        <v>100</v>
      </c>
      <c r="G546" s="34">
        <v>34.35</v>
      </c>
      <c r="H546" s="34" t="s">
        <v>100</v>
      </c>
      <c r="I546" s="34" t="s">
        <v>100</v>
      </c>
      <c r="J546" s="34">
        <v>16</v>
      </c>
      <c r="K546" s="33" t="s">
        <v>1259</v>
      </c>
      <c r="L546" s="34">
        <v>0.88</v>
      </c>
      <c r="M546" s="35">
        <v>8800</v>
      </c>
      <c r="N546" s="36">
        <v>37.6</v>
      </c>
      <c r="O546" s="37">
        <v>43945</v>
      </c>
      <c r="P546" s="33"/>
      <c r="Q546" s="38" t="s">
        <v>759</v>
      </c>
      <c r="R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</row>
    <row r="547" spans="1:32" x14ac:dyDescent="0.3">
      <c r="A547" s="30"/>
      <c r="B547" s="31">
        <v>540</v>
      </c>
      <c r="C547" s="32" t="s">
        <v>761</v>
      </c>
      <c r="D547" s="33" t="s">
        <v>121</v>
      </c>
      <c r="E547" s="34" t="s">
        <v>100</v>
      </c>
      <c r="F547" s="34" t="s">
        <v>100</v>
      </c>
      <c r="G547" s="34">
        <v>31.63</v>
      </c>
      <c r="H547" s="34" t="s">
        <v>100</v>
      </c>
      <c r="I547" s="34" t="s">
        <v>100</v>
      </c>
      <c r="J547" s="34">
        <v>34.74</v>
      </c>
      <c r="K547" s="33" t="s">
        <v>1259</v>
      </c>
      <c r="L547" s="34">
        <v>1.1000000000000001</v>
      </c>
      <c r="M547" s="35">
        <v>11000</v>
      </c>
      <c r="N547" s="36">
        <v>0.17</v>
      </c>
      <c r="O547" s="37">
        <v>44049</v>
      </c>
      <c r="P547" s="33"/>
      <c r="Q547" s="38" t="s">
        <v>104</v>
      </c>
      <c r="R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</row>
    <row r="548" spans="1:32" x14ac:dyDescent="0.3">
      <c r="A548" s="30"/>
      <c r="B548" s="31">
        <v>541</v>
      </c>
      <c r="C548" s="32" t="s">
        <v>762</v>
      </c>
      <c r="D548" s="33" t="s">
        <v>509</v>
      </c>
      <c r="E548" s="34" t="s">
        <v>100</v>
      </c>
      <c r="F548" s="34" t="s">
        <v>100</v>
      </c>
      <c r="G548" s="34">
        <v>28.8</v>
      </c>
      <c r="H548" s="34" t="s">
        <v>100</v>
      </c>
      <c r="I548" s="34" t="s">
        <v>100</v>
      </c>
      <c r="J548" s="34">
        <v>9.24</v>
      </c>
      <c r="K548" s="33" t="s">
        <v>1259</v>
      </c>
      <c r="L548" s="34">
        <v>0.88</v>
      </c>
      <c r="M548" s="35">
        <v>8800</v>
      </c>
      <c r="N548" s="36">
        <v>10.37</v>
      </c>
      <c r="O548" s="37">
        <v>43899</v>
      </c>
      <c r="P548" s="33"/>
      <c r="Q548" s="38" t="s">
        <v>759</v>
      </c>
      <c r="R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</row>
    <row r="549" spans="1:32" x14ac:dyDescent="0.3">
      <c r="A549" s="30"/>
      <c r="B549" s="31">
        <v>542</v>
      </c>
      <c r="C549" s="32" t="s">
        <v>763</v>
      </c>
      <c r="D549" s="33" t="s">
        <v>153</v>
      </c>
      <c r="E549" s="34" t="s">
        <v>100</v>
      </c>
      <c r="F549" s="34" t="s">
        <v>100</v>
      </c>
      <c r="G549" s="34">
        <v>17.37</v>
      </c>
      <c r="H549" s="34" t="s">
        <v>100</v>
      </c>
      <c r="I549" s="34" t="s">
        <v>100</v>
      </c>
      <c r="J549" s="34">
        <v>8.14</v>
      </c>
      <c r="K549" s="33" t="s">
        <v>1259</v>
      </c>
      <c r="L549" s="34">
        <v>0.45</v>
      </c>
      <c r="M549" s="35">
        <v>4500</v>
      </c>
      <c r="N549" s="36">
        <v>158.22999999999999</v>
      </c>
      <c r="O549" s="37">
        <v>43970</v>
      </c>
      <c r="P549" s="33"/>
      <c r="Q549" s="38" t="s">
        <v>300</v>
      </c>
      <c r="R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</row>
    <row r="550" spans="1:32" x14ac:dyDescent="0.3">
      <c r="A550" s="30"/>
      <c r="B550" s="31">
        <v>543</v>
      </c>
      <c r="C550" s="32" t="s">
        <v>764</v>
      </c>
      <c r="D550" s="33" t="s">
        <v>114</v>
      </c>
      <c r="E550" s="34" t="s">
        <v>100</v>
      </c>
      <c r="F550" s="34" t="s">
        <v>100</v>
      </c>
      <c r="G550" s="34">
        <v>17.37</v>
      </c>
      <c r="H550" s="34" t="s">
        <v>100</v>
      </c>
      <c r="I550" s="34" t="s">
        <v>100</v>
      </c>
      <c r="J550" s="34">
        <v>7</v>
      </c>
      <c r="K550" s="33" t="s">
        <v>1259</v>
      </c>
      <c r="L550" s="34">
        <v>0.7</v>
      </c>
      <c r="M550" s="35">
        <v>7000</v>
      </c>
      <c r="N550" s="36">
        <v>11.04</v>
      </c>
      <c r="O550" s="37">
        <v>43950</v>
      </c>
      <c r="P550" s="33"/>
      <c r="Q550" s="38" t="s">
        <v>272</v>
      </c>
      <c r="R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</row>
    <row r="551" spans="1:32" x14ac:dyDescent="0.3">
      <c r="A551" s="30"/>
      <c r="B551" s="31">
        <v>544</v>
      </c>
      <c r="C551" s="32" t="s">
        <v>765</v>
      </c>
      <c r="D551" s="33" t="s">
        <v>153</v>
      </c>
      <c r="E551" s="34" t="s">
        <v>100</v>
      </c>
      <c r="F551" s="34" t="s">
        <v>100</v>
      </c>
      <c r="G551" s="34">
        <v>17.28</v>
      </c>
      <c r="H551" s="34" t="s">
        <v>100</v>
      </c>
      <c r="I551" s="34" t="s">
        <v>100</v>
      </c>
      <c r="J551" s="34">
        <v>8.14</v>
      </c>
      <c r="K551" s="33" t="s">
        <v>1259</v>
      </c>
      <c r="L551" s="34">
        <v>0.61</v>
      </c>
      <c r="M551" s="35">
        <v>6100</v>
      </c>
      <c r="N551" s="36">
        <v>24.46</v>
      </c>
      <c r="O551" s="37">
        <v>43973</v>
      </c>
      <c r="P551" s="33"/>
      <c r="Q551" s="38" t="s">
        <v>300</v>
      </c>
      <c r="R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</row>
    <row r="552" spans="1:32" x14ac:dyDescent="0.3">
      <c r="A552" s="30"/>
      <c r="B552" s="31">
        <v>545</v>
      </c>
      <c r="C552" s="32" t="s">
        <v>766</v>
      </c>
      <c r="D552" s="33" t="s">
        <v>114</v>
      </c>
      <c r="E552" s="34" t="s">
        <v>100</v>
      </c>
      <c r="F552" s="34" t="s">
        <v>100</v>
      </c>
      <c r="G552" s="34">
        <v>17.18</v>
      </c>
      <c r="H552" s="34" t="s">
        <v>100</v>
      </c>
      <c r="I552" s="34" t="s">
        <v>100</v>
      </c>
      <c r="J552" s="34">
        <v>7</v>
      </c>
      <c r="K552" s="33" t="s">
        <v>1259</v>
      </c>
      <c r="L552" s="34">
        <v>1.03</v>
      </c>
      <c r="M552" s="35">
        <v>10300</v>
      </c>
      <c r="N552" s="36">
        <v>6.84</v>
      </c>
      <c r="O552" s="37">
        <v>43966</v>
      </c>
      <c r="P552" s="33"/>
      <c r="Q552" s="38" t="s">
        <v>272</v>
      </c>
      <c r="R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</row>
    <row r="553" spans="1:32" x14ac:dyDescent="0.3">
      <c r="A553" s="30"/>
      <c r="B553" s="31">
        <v>546</v>
      </c>
      <c r="C553" s="32" t="s">
        <v>767</v>
      </c>
      <c r="D553" s="33" t="s">
        <v>143</v>
      </c>
      <c r="E553" s="34" t="s">
        <v>100</v>
      </c>
      <c r="F553" s="34" t="s">
        <v>100</v>
      </c>
      <c r="G553" s="34">
        <v>15.58</v>
      </c>
      <c r="H553" s="34" t="s">
        <v>100</v>
      </c>
      <c r="I553" s="34" t="s">
        <v>100</v>
      </c>
      <c r="J553" s="34">
        <v>13.7</v>
      </c>
      <c r="K553" s="33" t="s">
        <v>1259</v>
      </c>
      <c r="L553" s="34">
        <v>1.21</v>
      </c>
      <c r="M553" s="35">
        <v>12100</v>
      </c>
      <c r="N553" s="36">
        <v>5.32</v>
      </c>
      <c r="O553" s="37">
        <v>43983</v>
      </c>
      <c r="P553" s="33" t="s">
        <v>144</v>
      </c>
      <c r="Q553" s="38" t="s">
        <v>93</v>
      </c>
      <c r="R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</row>
    <row r="554" spans="1:32" x14ac:dyDescent="0.3">
      <c r="A554" s="30"/>
      <c r="B554" s="31">
        <v>547</v>
      </c>
      <c r="C554" s="40" t="s">
        <v>768</v>
      </c>
      <c r="D554" s="33" t="s">
        <v>143</v>
      </c>
      <c r="E554" s="34" t="s">
        <v>100</v>
      </c>
      <c r="F554" s="34" t="s">
        <v>100</v>
      </c>
      <c r="G554" s="34">
        <v>15.45</v>
      </c>
      <c r="H554" s="34" t="s">
        <v>100</v>
      </c>
      <c r="I554" s="34" t="s">
        <v>100</v>
      </c>
      <c r="J554" s="34">
        <v>13.7</v>
      </c>
      <c r="K554" s="33" t="s">
        <v>1259</v>
      </c>
      <c r="L554" s="34">
        <v>1.45</v>
      </c>
      <c r="M554" s="35">
        <v>14500</v>
      </c>
      <c r="N554" s="36">
        <v>20.86</v>
      </c>
      <c r="O554" s="37">
        <v>43983</v>
      </c>
      <c r="P554" s="33" t="s">
        <v>144</v>
      </c>
      <c r="Q554" s="38" t="s">
        <v>93</v>
      </c>
      <c r="R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</row>
    <row r="555" spans="1:32" x14ac:dyDescent="0.3">
      <c r="A555" s="30"/>
      <c r="B555" s="31">
        <v>548</v>
      </c>
      <c r="C555" s="32" t="s">
        <v>769</v>
      </c>
      <c r="D555" s="33" t="s">
        <v>195</v>
      </c>
      <c r="E555" s="34" t="s">
        <v>100</v>
      </c>
      <c r="F555" s="34" t="s">
        <v>100</v>
      </c>
      <c r="G555" s="34">
        <v>13.39</v>
      </c>
      <c r="H555" s="34" t="s">
        <v>100</v>
      </c>
      <c r="I555" s="34" t="s">
        <v>100</v>
      </c>
      <c r="J555" s="34">
        <v>8.5299999999999994</v>
      </c>
      <c r="K555" s="33" t="s">
        <v>1256</v>
      </c>
      <c r="L555" s="34">
        <v>1.28</v>
      </c>
      <c r="M555" s="35">
        <v>12800</v>
      </c>
      <c r="N555" s="36">
        <v>12.35</v>
      </c>
      <c r="O555" s="37">
        <v>43976</v>
      </c>
      <c r="P555" s="33"/>
      <c r="Q555" s="38" t="s">
        <v>405</v>
      </c>
      <c r="R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</row>
    <row r="556" spans="1:32" x14ac:dyDescent="0.3">
      <c r="A556" s="30"/>
      <c r="B556" s="31">
        <v>549</v>
      </c>
      <c r="C556" s="40" t="s">
        <v>770</v>
      </c>
      <c r="D556" s="33" t="s">
        <v>195</v>
      </c>
      <c r="E556" s="34" t="s">
        <v>100</v>
      </c>
      <c r="F556" s="34" t="s">
        <v>100</v>
      </c>
      <c r="G556" s="34">
        <v>13.2</v>
      </c>
      <c r="H556" s="34" t="s">
        <v>100</v>
      </c>
      <c r="I556" s="34" t="s">
        <v>100</v>
      </c>
      <c r="J556" s="34">
        <v>8.5299999999999994</v>
      </c>
      <c r="K556" s="33" t="s">
        <v>1259</v>
      </c>
      <c r="L556" s="34">
        <v>1.62</v>
      </c>
      <c r="M556" s="35">
        <v>16200</v>
      </c>
      <c r="N556" s="36">
        <v>4.08</v>
      </c>
      <c r="O556" s="37">
        <v>43984</v>
      </c>
      <c r="P556" s="33"/>
      <c r="Q556" s="38" t="s">
        <v>405</v>
      </c>
      <c r="R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</row>
    <row r="557" spans="1:32" x14ac:dyDescent="0.3">
      <c r="A557" s="30"/>
      <c r="B557" s="31">
        <v>550</v>
      </c>
      <c r="C557" s="32" t="s">
        <v>771</v>
      </c>
      <c r="D557" s="33" t="s">
        <v>114</v>
      </c>
      <c r="E557" s="34" t="s">
        <v>100</v>
      </c>
      <c r="F557" s="34" t="s">
        <v>100</v>
      </c>
      <c r="G557" s="34">
        <v>12.18</v>
      </c>
      <c r="H557" s="34" t="s">
        <v>100</v>
      </c>
      <c r="I557" s="34" t="s">
        <v>100</v>
      </c>
      <c r="J557" s="34">
        <v>5.52</v>
      </c>
      <c r="K557" s="33" t="s">
        <v>1259</v>
      </c>
      <c r="L557" s="34">
        <v>0.7</v>
      </c>
      <c r="M557" s="35">
        <v>7000</v>
      </c>
      <c r="N557" s="36">
        <v>5.49</v>
      </c>
      <c r="O557" s="37">
        <v>43957</v>
      </c>
      <c r="P557" s="33"/>
      <c r="Q557" s="38" t="s">
        <v>518</v>
      </c>
      <c r="R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</row>
    <row r="558" spans="1:32" x14ac:dyDescent="0.3">
      <c r="A558" s="30"/>
      <c r="B558" s="31">
        <v>551</v>
      </c>
      <c r="C558" s="40" t="s">
        <v>772</v>
      </c>
      <c r="D558" s="33" t="s">
        <v>114</v>
      </c>
      <c r="E558" s="34" t="s">
        <v>100</v>
      </c>
      <c r="F558" s="34" t="s">
        <v>100</v>
      </c>
      <c r="G558" s="34">
        <v>12</v>
      </c>
      <c r="H558" s="34" t="s">
        <v>100</v>
      </c>
      <c r="I558" s="34" t="s">
        <v>100</v>
      </c>
      <c r="J558" s="34">
        <v>5.52</v>
      </c>
      <c r="K558" s="33" t="s">
        <v>1259</v>
      </c>
      <c r="L558" s="34">
        <v>1.03</v>
      </c>
      <c r="M558" s="35">
        <v>10300</v>
      </c>
      <c r="N558" s="36">
        <v>2.85</v>
      </c>
      <c r="O558" s="37">
        <v>43957</v>
      </c>
      <c r="P558" s="33"/>
      <c r="Q558" s="38" t="s">
        <v>518</v>
      </c>
      <c r="R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</row>
    <row r="559" spans="1:32" x14ac:dyDescent="0.3">
      <c r="A559" s="30"/>
      <c r="B559" s="31">
        <v>552</v>
      </c>
      <c r="C559" s="32" t="s">
        <v>773</v>
      </c>
      <c r="D559" s="33" t="s">
        <v>143</v>
      </c>
      <c r="E559" s="34" t="s">
        <v>100</v>
      </c>
      <c r="F559" s="34" t="s">
        <v>100</v>
      </c>
      <c r="G559" s="34">
        <v>11.41</v>
      </c>
      <c r="H559" s="34" t="s">
        <v>100</v>
      </c>
      <c r="I559" s="34" t="s">
        <v>100</v>
      </c>
      <c r="J559" s="34">
        <v>4.78</v>
      </c>
      <c r="K559" s="33" t="s">
        <v>1259</v>
      </c>
      <c r="L559" s="34">
        <v>1.1000000000000001</v>
      </c>
      <c r="M559" s="35">
        <v>11000</v>
      </c>
      <c r="N559" s="36">
        <v>0.96</v>
      </c>
      <c r="O559" s="37">
        <v>43963</v>
      </c>
      <c r="P559" s="33" t="s">
        <v>144</v>
      </c>
      <c r="Q559" s="38" t="s">
        <v>187</v>
      </c>
      <c r="R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</row>
    <row r="560" spans="1:32" x14ac:dyDescent="0.3">
      <c r="A560" s="30"/>
      <c r="B560" s="31">
        <v>553</v>
      </c>
      <c r="C560" s="32" t="s">
        <v>774</v>
      </c>
      <c r="D560" s="33" t="s">
        <v>121</v>
      </c>
      <c r="E560" s="34" t="s">
        <v>100</v>
      </c>
      <c r="F560" s="34" t="s">
        <v>100</v>
      </c>
      <c r="G560" s="34">
        <v>11.33</v>
      </c>
      <c r="H560" s="34" t="s">
        <v>100</v>
      </c>
      <c r="I560" s="34" t="s">
        <v>100</v>
      </c>
      <c r="J560" s="34">
        <v>14.67</v>
      </c>
      <c r="K560" s="33" t="s">
        <v>1259</v>
      </c>
      <c r="L560" s="34">
        <v>0.74</v>
      </c>
      <c r="M560" s="35">
        <v>7400</v>
      </c>
      <c r="N560" s="36">
        <v>11.2</v>
      </c>
      <c r="O560" s="37">
        <v>43992</v>
      </c>
      <c r="P560" s="33"/>
      <c r="Q560" s="38" t="s">
        <v>244</v>
      </c>
      <c r="R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</row>
    <row r="561" spans="1:32" x14ac:dyDescent="0.3">
      <c r="A561" s="30"/>
      <c r="B561" s="31">
        <v>554</v>
      </c>
      <c r="C561" s="32" t="s">
        <v>775</v>
      </c>
      <c r="D561" s="33" t="s">
        <v>143</v>
      </c>
      <c r="E561" s="34" t="s">
        <v>100</v>
      </c>
      <c r="F561" s="34" t="s">
        <v>100</v>
      </c>
      <c r="G561" s="34">
        <v>11.22</v>
      </c>
      <c r="H561" s="34" t="s">
        <v>100</v>
      </c>
      <c r="I561" s="34" t="s">
        <v>100</v>
      </c>
      <c r="J561" s="34">
        <v>0</v>
      </c>
      <c r="K561" s="33" t="s">
        <v>1259</v>
      </c>
      <c r="L561" s="34">
        <v>1.21</v>
      </c>
      <c r="M561" s="35">
        <v>12100</v>
      </c>
      <c r="N561" s="36">
        <v>2.85</v>
      </c>
      <c r="O561" s="37">
        <v>43983</v>
      </c>
      <c r="P561" s="33" t="s">
        <v>144</v>
      </c>
      <c r="Q561" s="38" t="s">
        <v>93</v>
      </c>
      <c r="R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</row>
    <row r="562" spans="1:32" x14ac:dyDescent="0.3">
      <c r="A562" s="30"/>
      <c r="B562" s="31">
        <v>555</v>
      </c>
      <c r="C562" s="32" t="s">
        <v>776</v>
      </c>
      <c r="D562" s="33" t="s">
        <v>143</v>
      </c>
      <c r="E562" s="34" t="s">
        <v>100</v>
      </c>
      <c r="F562" s="34" t="s">
        <v>100</v>
      </c>
      <c r="G562" s="34">
        <v>11.2</v>
      </c>
      <c r="H562" s="34" t="s">
        <v>100</v>
      </c>
      <c r="I562" s="34" t="s">
        <v>100</v>
      </c>
      <c r="J562" s="34">
        <v>4.78</v>
      </c>
      <c r="K562" s="33" t="s">
        <v>1259</v>
      </c>
      <c r="L562" s="34">
        <v>1.44</v>
      </c>
      <c r="M562" s="35">
        <v>14400</v>
      </c>
      <c r="N562" s="36">
        <v>0.65</v>
      </c>
      <c r="O562" s="37">
        <v>44008</v>
      </c>
      <c r="P562" s="33" t="s">
        <v>144</v>
      </c>
      <c r="Q562" s="38" t="s">
        <v>187</v>
      </c>
      <c r="R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</row>
    <row r="563" spans="1:32" x14ac:dyDescent="0.3">
      <c r="A563" s="30"/>
      <c r="B563" s="31">
        <v>556</v>
      </c>
      <c r="C563" s="32" t="s">
        <v>777</v>
      </c>
      <c r="D563" s="33" t="s">
        <v>121</v>
      </c>
      <c r="E563" s="34" t="s">
        <v>100</v>
      </c>
      <c r="F563" s="34" t="s">
        <v>100</v>
      </c>
      <c r="G563" s="34">
        <v>11.14</v>
      </c>
      <c r="H563" s="34" t="s">
        <v>100</v>
      </c>
      <c r="I563" s="34" t="s">
        <v>100</v>
      </c>
      <c r="J563" s="34">
        <v>14.67</v>
      </c>
      <c r="K563" s="33" t="s">
        <v>1259</v>
      </c>
      <c r="L563" s="34">
        <v>1.1000000000000001</v>
      </c>
      <c r="M563" s="35">
        <v>11000</v>
      </c>
      <c r="N563" s="36">
        <v>0.24</v>
      </c>
      <c r="O563" s="37">
        <v>43992</v>
      </c>
      <c r="P563" s="33"/>
      <c r="Q563" s="38" t="s">
        <v>244</v>
      </c>
      <c r="R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</row>
    <row r="564" spans="1:32" x14ac:dyDescent="0.3">
      <c r="A564" s="30"/>
      <c r="B564" s="31">
        <v>557</v>
      </c>
      <c r="C564" s="32" t="s">
        <v>778</v>
      </c>
      <c r="D564" s="33" t="s">
        <v>143</v>
      </c>
      <c r="E564" s="34" t="s">
        <v>100</v>
      </c>
      <c r="F564" s="34" t="s">
        <v>100</v>
      </c>
      <c r="G564" s="34">
        <v>11.09</v>
      </c>
      <c r="H564" s="34" t="s">
        <v>100</v>
      </c>
      <c r="I564" s="34" t="s">
        <v>100</v>
      </c>
      <c r="J564" s="34">
        <v>0</v>
      </c>
      <c r="K564" s="33" t="s">
        <v>1259</v>
      </c>
      <c r="L564" s="34">
        <v>1.45</v>
      </c>
      <c r="M564" s="35">
        <v>14500</v>
      </c>
      <c r="N564" s="36">
        <v>0.82</v>
      </c>
      <c r="O564" s="37">
        <v>43983</v>
      </c>
      <c r="P564" s="33" t="s">
        <v>144</v>
      </c>
      <c r="Q564" s="38" t="s">
        <v>93</v>
      </c>
      <c r="R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</row>
    <row r="565" spans="1:32" x14ac:dyDescent="0.3">
      <c r="A565" s="30"/>
      <c r="B565" s="31">
        <v>558</v>
      </c>
      <c r="C565" s="32" t="s">
        <v>779</v>
      </c>
      <c r="D565" s="33" t="s">
        <v>121</v>
      </c>
      <c r="E565" s="34" t="s">
        <v>100</v>
      </c>
      <c r="F565" s="34" t="s">
        <v>100</v>
      </c>
      <c r="G565" s="34">
        <v>10.01</v>
      </c>
      <c r="H565" s="34" t="s">
        <v>100</v>
      </c>
      <c r="I565" s="34" t="s">
        <v>100</v>
      </c>
      <c r="J565" s="34">
        <v>14.67</v>
      </c>
      <c r="K565" s="33" t="s">
        <v>1259</v>
      </c>
      <c r="L565" s="34">
        <v>0.86</v>
      </c>
      <c r="M565" s="35">
        <v>8600</v>
      </c>
      <c r="N565" s="36">
        <v>0.27</v>
      </c>
      <c r="O565" s="37">
        <v>43992</v>
      </c>
      <c r="P565" s="33"/>
      <c r="Q565" s="38" t="s">
        <v>244</v>
      </c>
      <c r="R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</row>
    <row r="566" spans="1:32" x14ac:dyDescent="0.3">
      <c r="A566" s="30"/>
      <c r="B566" s="31">
        <v>559</v>
      </c>
      <c r="C566" s="32" t="s">
        <v>780</v>
      </c>
      <c r="D566" s="33" t="s">
        <v>121</v>
      </c>
      <c r="E566" s="34" t="s">
        <v>100</v>
      </c>
      <c r="F566" s="34" t="s">
        <v>100</v>
      </c>
      <c r="G566" s="34">
        <v>9.93</v>
      </c>
      <c r="H566" s="34" t="s">
        <v>100</v>
      </c>
      <c r="I566" s="34" t="s">
        <v>100</v>
      </c>
      <c r="J566" s="34">
        <v>14.67</v>
      </c>
      <c r="K566" s="33" t="s">
        <v>1259</v>
      </c>
      <c r="L566" s="34">
        <v>0.6</v>
      </c>
      <c r="M566" s="35">
        <v>6000</v>
      </c>
      <c r="N566" s="36">
        <v>2.2999999999999998</v>
      </c>
      <c r="O566" s="37">
        <v>43992</v>
      </c>
      <c r="P566" s="33"/>
      <c r="Q566" s="38" t="s">
        <v>244</v>
      </c>
      <c r="R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</row>
    <row r="567" spans="1:32" x14ac:dyDescent="0.3">
      <c r="A567" s="30"/>
      <c r="B567" s="31">
        <v>560</v>
      </c>
      <c r="C567" s="32" t="s">
        <v>781</v>
      </c>
      <c r="D567" s="33" t="s">
        <v>143</v>
      </c>
      <c r="E567" s="34" t="s">
        <v>100</v>
      </c>
      <c r="F567" s="34" t="s">
        <v>100</v>
      </c>
      <c r="G567" s="34">
        <v>9.6300000000000008</v>
      </c>
      <c r="H567" s="34" t="s">
        <v>100</v>
      </c>
      <c r="I567" s="34" t="s">
        <v>100</v>
      </c>
      <c r="J567" s="34">
        <v>5.62</v>
      </c>
      <c r="K567" s="33" t="s">
        <v>1259</v>
      </c>
      <c r="L567" s="34">
        <v>1.1000000000000001</v>
      </c>
      <c r="M567" s="35">
        <v>11000</v>
      </c>
      <c r="N567" s="36">
        <v>0.98</v>
      </c>
      <c r="O567" s="37">
        <v>43963</v>
      </c>
      <c r="P567" s="33" t="s">
        <v>144</v>
      </c>
      <c r="Q567" s="38" t="s">
        <v>187</v>
      </c>
      <c r="R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</row>
    <row r="568" spans="1:32" x14ac:dyDescent="0.3">
      <c r="A568" s="30"/>
      <c r="B568" s="31">
        <v>561</v>
      </c>
      <c r="C568" s="32" t="s">
        <v>782</v>
      </c>
      <c r="D568" s="33" t="s">
        <v>195</v>
      </c>
      <c r="E568" s="34" t="s">
        <v>100</v>
      </c>
      <c r="F568" s="34" t="s">
        <v>100</v>
      </c>
      <c r="G568" s="34">
        <v>9.33</v>
      </c>
      <c r="H568" s="34" t="s">
        <v>100</v>
      </c>
      <c r="I568" s="34" t="s">
        <v>100</v>
      </c>
      <c r="J568" s="34">
        <v>8.5299999999999994</v>
      </c>
      <c r="K568" s="33" t="s">
        <v>1259</v>
      </c>
      <c r="L568" s="34">
        <v>1.28</v>
      </c>
      <c r="M568" s="35">
        <v>12800</v>
      </c>
      <c r="N568" s="36">
        <v>3.68</v>
      </c>
      <c r="O568" s="37">
        <v>43986</v>
      </c>
      <c r="P568" s="33"/>
      <c r="Q568" s="38" t="s">
        <v>405</v>
      </c>
      <c r="R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</row>
    <row r="569" spans="1:32" x14ac:dyDescent="0.3">
      <c r="A569" s="30"/>
      <c r="B569" s="31">
        <v>562</v>
      </c>
      <c r="C569" s="40" t="s">
        <v>783</v>
      </c>
      <c r="D569" s="33" t="s">
        <v>195</v>
      </c>
      <c r="E569" s="34" t="s">
        <v>100</v>
      </c>
      <c r="F569" s="34" t="s">
        <v>100</v>
      </c>
      <c r="G569" s="34">
        <v>9.15</v>
      </c>
      <c r="H569" s="34" t="s">
        <v>100</v>
      </c>
      <c r="I569" s="34" t="s">
        <v>100</v>
      </c>
      <c r="J569" s="34">
        <v>8.5299999999999994</v>
      </c>
      <c r="K569" s="33" t="s">
        <v>1259</v>
      </c>
      <c r="L569" s="34">
        <v>1.62</v>
      </c>
      <c r="M569" s="35">
        <v>16200</v>
      </c>
      <c r="N569" s="36">
        <v>0.16</v>
      </c>
      <c r="O569" s="37">
        <v>43994</v>
      </c>
      <c r="P569" s="33"/>
      <c r="Q569" s="38" t="s">
        <v>405</v>
      </c>
      <c r="R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</row>
    <row r="570" spans="1:32" x14ac:dyDescent="0.3">
      <c r="A570" s="30"/>
      <c r="B570" s="31">
        <v>563</v>
      </c>
      <c r="C570" s="40" t="s">
        <v>784</v>
      </c>
      <c r="D570" s="33" t="s">
        <v>121</v>
      </c>
      <c r="E570" s="34" t="s">
        <v>100</v>
      </c>
      <c r="F570" s="34" t="s">
        <v>100</v>
      </c>
      <c r="G570" s="34">
        <v>8.3000000000000007</v>
      </c>
      <c r="H570" s="34" t="s">
        <v>100</v>
      </c>
      <c r="I570" s="34" t="s">
        <v>100</v>
      </c>
      <c r="J570" s="34">
        <v>14.67</v>
      </c>
      <c r="K570" s="33" t="s">
        <v>1259</v>
      </c>
      <c r="L570" s="34">
        <v>0.6</v>
      </c>
      <c r="M570" s="35">
        <v>6000</v>
      </c>
      <c r="N570" s="36">
        <v>1.99</v>
      </c>
      <c r="O570" s="37">
        <v>43992</v>
      </c>
      <c r="P570" s="33"/>
      <c r="Q570" s="38" t="s">
        <v>244</v>
      </c>
      <c r="R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</row>
    <row r="571" spans="1:32" x14ac:dyDescent="0.3">
      <c r="A571" s="30"/>
      <c r="B571" s="31">
        <v>564</v>
      </c>
      <c r="C571" s="32" t="s">
        <v>785</v>
      </c>
      <c r="D571" s="33" t="s">
        <v>121</v>
      </c>
      <c r="E571" s="34" t="s">
        <v>100</v>
      </c>
      <c r="F571" s="34" t="s">
        <v>100</v>
      </c>
      <c r="G571" s="34">
        <v>8.19</v>
      </c>
      <c r="H571" s="34" t="s">
        <v>100</v>
      </c>
      <c r="I571" s="34" t="s">
        <v>100</v>
      </c>
      <c r="J571" s="34">
        <v>14.67</v>
      </c>
      <c r="K571" s="33" t="s">
        <v>1259</v>
      </c>
      <c r="L571" s="34">
        <v>0.86</v>
      </c>
      <c r="M571" s="35">
        <v>8600</v>
      </c>
      <c r="N571" s="36">
        <v>0.23</v>
      </c>
      <c r="O571" s="37">
        <v>43992</v>
      </c>
      <c r="P571" s="33"/>
      <c r="Q571" s="38" t="s">
        <v>244</v>
      </c>
      <c r="R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</row>
    <row r="572" spans="1:32" x14ac:dyDescent="0.3">
      <c r="A572" s="30"/>
      <c r="B572" s="31">
        <v>565</v>
      </c>
      <c r="C572" s="32" t="s">
        <v>786</v>
      </c>
      <c r="D572" s="33" t="s">
        <v>92</v>
      </c>
      <c r="E572" s="34" t="s">
        <v>100</v>
      </c>
      <c r="F572" s="34" t="s">
        <v>100</v>
      </c>
      <c r="G572" s="34">
        <v>4.79</v>
      </c>
      <c r="H572" s="34" t="s">
        <v>100</v>
      </c>
      <c r="I572" s="34" t="s">
        <v>100</v>
      </c>
      <c r="J572" s="34">
        <v>2.5499999999999998</v>
      </c>
      <c r="K572" s="33" t="s">
        <v>1259</v>
      </c>
      <c r="L572" s="34">
        <v>0.98</v>
      </c>
      <c r="M572" s="35">
        <v>9800</v>
      </c>
      <c r="N572" s="36">
        <v>14.08</v>
      </c>
      <c r="O572" s="37">
        <v>43965</v>
      </c>
      <c r="P572" s="33"/>
      <c r="Q572" s="38" t="s">
        <v>620</v>
      </c>
      <c r="R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</row>
    <row r="573" spans="1:32" x14ac:dyDescent="0.3">
      <c r="A573" s="30"/>
      <c r="B573" s="31">
        <v>566</v>
      </c>
      <c r="C573" s="32" t="s">
        <v>787</v>
      </c>
      <c r="D573" s="33" t="s">
        <v>92</v>
      </c>
      <c r="E573" s="34" t="s">
        <v>100</v>
      </c>
      <c r="F573" s="34" t="s">
        <v>100</v>
      </c>
      <c r="G573" s="34">
        <v>4.62</v>
      </c>
      <c r="H573" s="34" t="s">
        <v>100</v>
      </c>
      <c r="I573" s="34" t="s">
        <v>100</v>
      </c>
      <c r="J573" s="34">
        <v>2.5499999999999998</v>
      </c>
      <c r="K573" s="33" t="s">
        <v>1259</v>
      </c>
      <c r="L573" s="34">
        <v>1.31</v>
      </c>
      <c r="M573" s="35">
        <v>13100</v>
      </c>
      <c r="N573" s="36">
        <v>24.38</v>
      </c>
      <c r="O573" s="37">
        <v>43997</v>
      </c>
      <c r="P573" s="33"/>
      <c r="Q573" s="38" t="s">
        <v>620</v>
      </c>
      <c r="R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</row>
    <row r="574" spans="1:32" x14ac:dyDescent="0.3">
      <c r="A574" s="57"/>
      <c r="B574" s="31">
        <v>567</v>
      </c>
      <c r="C574" s="40" t="s">
        <v>788</v>
      </c>
      <c r="D574" s="33" t="s">
        <v>143</v>
      </c>
      <c r="E574" s="34" t="s">
        <v>100</v>
      </c>
      <c r="F574" s="34" t="s">
        <v>100</v>
      </c>
      <c r="G574" s="34">
        <v>3.21</v>
      </c>
      <c r="H574" s="34" t="s">
        <v>100</v>
      </c>
      <c r="I574" s="34" t="s">
        <v>100</v>
      </c>
      <c r="J574" s="34">
        <v>-1.96</v>
      </c>
      <c r="K574" s="33" t="s">
        <v>1259</v>
      </c>
      <c r="L574" s="34">
        <v>1.25</v>
      </c>
      <c r="M574" s="35">
        <v>12500</v>
      </c>
      <c r="N574" s="36">
        <v>0.06</v>
      </c>
      <c r="O574" s="37">
        <v>43935</v>
      </c>
      <c r="P574" s="33" t="s">
        <v>144</v>
      </c>
      <c r="Q574" s="38" t="s">
        <v>684</v>
      </c>
      <c r="R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</row>
    <row r="575" spans="1:32" x14ac:dyDescent="0.3">
      <c r="A575" s="30"/>
      <c r="B575" s="31">
        <v>568</v>
      </c>
      <c r="C575" s="32" t="s">
        <v>789</v>
      </c>
      <c r="D575" s="33" t="s">
        <v>253</v>
      </c>
      <c r="E575" s="34" t="s">
        <v>100</v>
      </c>
      <c r="F575" s="34" t="s">
        <v>100</v>
      </c>
      <c r="G575" s="34">
        <v>2.98</v>
      </c>
      <c r="H575" s="34" t="s">
        <v>100</v>
      </c>
      <c r="I575" s="34" t="s">
        <v>100</v>
      </c>
      <c r="J575" s="34">
        <v>14.25</v>
      </c>
      <c r="K575" s="33" t="s">
        <v>1259</v>
      </c>
      <c r="L575" s="34">
        <v>0.52</v>
      </c>
      <c r="M575" s="35">
        <v>5200</v>
      </c>
      <c r="N575" s="36">
        <v>7.04</v>
      </c>
      <c r="O575" s="37">
        <v>44047</v>
      </c>
      <c r="P575" s="33"/>
      <c r="Q575" s="38" t="s">
        <v>254</v>
      </c>
      <c r="R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</row>
    <row r="576" spans="1:32" x14ac:dyDescent="0.3">
      <c r="A576" s="30"/>
      <c r="B576" s="31">
        <v>569</v>
      </c>
      <c r="C576" s="32" t="s">
        <v>790</v>
      </c>
      <c r="D576" s="33" t="s">
        <v>791</v>
      </c>
      <c r="E576" s="34" t="s">
        <v>100</v>
      </c>
      <c r="F576" s="34" t="s">
        <v>100</v>
      </c>
      <c r="G576" s="34">
        <v>2.81</v>
      </c>
      <c r="H576" s="34" t="s">
        <v>100</v>
      </c>
      <c r="I576" s="34" t="s">
        <v>100</v>
      </c>
      <c r="J576" s="34">
        <v>8.14</v>
      </c>
      <c r="K576" s="33" t="s">
        <v>1259</v>
      </c>
      <c r="L576" s="34">
        <v>1.1399999999999999</v>
      </c>
      <c r="M576" s="35">
        <v>11400</v>
      </c>
      <c r="N576" s="36">
        <v>45.36</v>
      </c>
      <c r="O576" s="37">
        <v>44028</v>
      </c>
      <c r="P576" s="33"/>
      <c r="Q576" s="38" t="s">
        <v>300</v>
      </c>
      <c r="R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</row>
    <row r="577" spans="1:32" x14ac:dyDescent="0.3">
      <c r="A577" s="30"/>
      <c r="B577" s="31">
        <v>570</v>
      </c>
      <c r="C577" s="32" t="s">
        <v>792</v>
      </c>
      <c r="D577" s="33" t="s">
        <v>253</v>
      </c>
      <c r="E577" s="34" t="s">
        <v>100</v>
      </c>
      <c r="F577" s="34" t="s">
        <v>100</v>
      </c>
      <c r="G577" s="34">
        <v>2.8</v>
      </c>
      <c r="H577" s="34" t="s">
        <v>100</v>
      </c>
      <c r="I577" s="34" t="s">
        <v>100</v>
      </c>
      <c r="J577" s="34">
        <v>14.25</v>
      </c>
      <c r="K577" s="33" t="s">
        <v>1259</v>
      </c>
      <c r="L577" s="34">
        <v>0.86</v>
      </c>
      <c r="M577" s="35">
        <v>8600</v>
      </c>
      <c r="N577" s="36">
        <v>3.5</v>
      </c>
      <c r="O577" s="37">
        <v>44054</v>
      </c>
      <c r="P577" s="33"/>
      <c r="Q577" s="38" t="s">
        <v>254</v>
      </c>
      <c r="R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</row>
    <row r="578" spans="1:32" x14ac:dyDescent="0.3">
      <c r="A578" s="30"/>
      <c r="B578" s="31">
        <v>571</v>
      </c>
      <c r="C578" s="40" t="s">
        <v>793</v>
      </c>
      <c r="D578" s="33" t="s">
        <v>589</v>
      </c>
      <c r="E578" s="34" t="s">
        <v>100</v>
      </c>
      <c r="F578" s="34" t="s">
        <v>100</v>
      </c>
      <c r="G578" s="34">
        <v>2.4300000000000002</v>
      </c>
      <c r="H578" s="34" t="s">
        <v>100</v>
      </c>
      <c r="I578" s="34" t="s">
        <v>100</v>
      </c>
      <c r="J578" s="34">
        <v>3.49</v>
      </c>
      <c r="K578" s="33" t="s">
        <v>1258</v>
      </c>
      <c r="L578" s="34">
        <v>1.3</v>
      </c>
      <c r="M578" s="35">
        <v>13000</v>
      </c>
      <c r="N578" s="36">
        <v>13.02</v>
      </c>
      <c r="O578" s="37">
        <v>43985</v>
      </c>
      <c r="P578" s="33"/>
      <c r="Q578" s="38" t="s">
        <v>554</v>
      </c>
      <c r="R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</row>
    <row r="579" spans="1:32" x14ac:dyDescent="0.3">
      <c r="A579" s="30"/>
      <c r="B579" s="31">
        <v>572</v>
      </c>
      <c r="C579" s="40" t="s">
        <v>794</v>
      </c>
      <c r="D579" s="33" t="s">
        <v>326</v>
      </c>
      <c r="E579" s="34" t="s">
        <v>100</v>
      </c>
      <c r="F579" s="34" t="s">
        <v>100</v>
      </c>
      <c r="G579" s="34">
        <v>0.47</v>
      </c>
      <c r="H579" s="34" t="s">
        <v>100</v>
      </c>
      <c r="I579" s="34" t="s">
        <v>100</v>
      </c>
      <c r="J579" s="34">
        <v>0.55000000000000004</v>
      </c>
      <c r="K579" s="33" t="s">
        <v>1258</v>
      </c>
      <c r="L579" s="34">
        <v>0.23</v>
      </c>
      <c r="M579" s="35">
        <v>2300</v>
      </c>
      <c r="N579" s="36">
        <v>0.05</v>
      </c>
      <c r="O579" s="37">
        <v>43844</v>
      </c>
      <c r="P579" s="33"/>
      <c r="Q579" s="38" t="s">
        <v>643</v>
      </c>
      <c r="R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</row>
    <row r="580" spans="1:32" x14ac:dyDescent="0.3">
      <c r="A580" s="30"/>
      <c r="B580" s="31">
        <v>573</v>
      </c>
      <c r="C580" s="32" t="s">
        <v>795</v>
      </c>
      <c r="D580" s="33" t="s">
        <v>456</v>
      </c>
      <c r="E580" s="34" t="s">
        <v>100</v>
      </c>
      <c r="F580" s="34" t="s">
        <v>100</v>
      </c>
      <c r="G580" s="34" t="s">
        <v>100</v>
      </c>
      <c r="H580" s="34" t="s">
        <v>100</v>
      </c>
      <c r="I580" s="34" t="s">
        <v>100</v>
      </c>
      <c r="J580" s="34" t="s">
        <v>100</v>
      </c>
      <c r="K580" s="33" t="s">
        <v>1259</v>
      </c>
      <c r="L580" s="34">
        <v>1.4</v>
      </c>
      <c r="M580" s="35">
        <v>14000</v>
      </c>
      <c r="N580" s="36">
        <v>0.06</v>
      </c>
      <c r="O580" s="37">
        <v>44196</v>
      </c>
      <c r="P580" s="33"/>
      <c r="Q580" s="38" t="s">
        <v>759</v>
      </c>
      <c r="R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</row>
    <row r="581" spans="1:32" x14ac:dyDescent="0.3">
      <c r="A581" s="30"/>
      <c r="B581" s="31">
        <v>574</v>
      </c>
      <c r="C581" s="32" t="s">
        <v>796</v>
      </c>
      <c r="D581" s="33" t="s">
        <v>237</v>
      </c>
      <c r="E581" s="34" t="s">
        <v>100</v>
      </c>
      <c r="F581" s="34" t="s">
        <v>100</v>
      </c>
      <c r="G581" s="34" t="s">
        <v>100</v>
      </c>
      <c r="H581" s="34" t="s">
        <v>100</v>
      </c>
      <c r="I581" s="34" t="s">
        <v>100</v>
      </c>
      <c r="J581" s="34" t="s">
        <v>100</v>
      </c>
      <c r="K581" s="33" t="s">
        <v>1259</v>
      </c>
      <c r="L581" s="34">
        <v>1.19</v>
      </c>
      <c r="M581" s="35">
        <v>11900</v>
      </c>
      <c r="N581" s="36">
        <v>1.41</v>
      </c>
      <c r="O581" s="37">
        <v>44139</v>
      </c>
      <c r="P581" s="33"/>
      <c r="Q581" s="38" t="s">
        <v>572</v>
      </c>
      <c r="R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</row>
    <row r="582" spans="1:32" x14ac:dyDescent="0.3">
      <c r="A582" s="30"/>
      <c r="B582" s="31">
        <v>575</v>
      </c>
      <c r="C582" s="32" t="s">
        <v>797</v>
      </c>
      <c r="D582" s="33" t="s">
        <v>237</v>
      </c>
      <c r="E582" s="34" t="s">
        <v>100</v>
      </c>
      <c r="F582" s="34" t="s">
        <v>100</v>
      </c>
      <c r="G582" s="34" t="s">
        <v>100</v>
      </c>
      <c r="H582" s="34" t="s">
        <v>100</v>
      </c>
      <c r="I582" s="34" t="s">
        <v>100</v>
      </c>
      <c r="J582" s="34" t="s">
        <v>100</v>
      </c>
      <c r="K582" s="33" t="s">
        <v>1259</v>
      </c>
      <c r="L582" s="34">
        <v>1.51</v>
      </c>
      <c r="M582" s="35">
        <v>15100</v>
      </c>
      <c r="N582" s="36">
        <v>1.03</v>
      </c>
      <c r="O582" s="37">
        <v>44140</v>
      </c>
      <c r="P582" s="33"/>
      <c r="Q582" s="38" t="s">
        <v>730</v>
      </c>
      <c r="R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</row>
    <row r="583" spans="1:32" x14ac:dyDescent="0.3">
      <c r="A583" s="30"/>
      <c r="B583" s="31">
        <v>576</v>
      </c>
      <c r="C583" s="32" t="s">
        <v>798</v>
      </c>
      <c r="D583" s="33" t="s">
        <v>140</v>
      </c>
      <c r="E583" s="34" t="s">
        <v>100</v>
      </c>
      <c r="F583" s="34" t="s">
        <v>100</v>
      </c>
      <c r="G583" s="34" t="s">
        <v>100</v>
      </c>
      <c r="H583" s="34" t="s">
        <v>100</v>
      </c>
      <c r="I583" s="34" t="s">
        <v>100</v>
      </c>
      <c r="J583" s="34" t="s">
        <v>100</v>
      </c>
      <c r="K583" s="33" t="s">
        <v>1259</v>
      </c>
      <c r="L583" s="34">
        <v>0.54</v>
      </c>
      <c r="M583" s="35">
        <v>5400</v>
      </c>
      <c r="N583" s="36">
        <v>42.69</v>
      </c>
      <c r="O583" s="37">
        <v>44175</v>
      </c>
      <c r="P583" s="33"/>
      <c r="Q583" s="38" t="s">
        <v>799</v>
      </c>
      <c r="R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</row>
    <row r="584" spans="1:32" x14ac:dyDescent="0.3">
      <c r="A584" s="30"/>
      <c r="B584" s="31">
        <v>577</v>
      </c>
      <c r="C584" s="32" t="s">
        <v>800</v>
      </c>
      <c r="D584" s="33" t="s">
        <v>140</v>
      </c>
      <c r="E584" s="34" t="s">
        <v>100</v>
      </c>
      <c r="F584" s="34" t="s">
        <v>100</v>
      </c>
      <c r="G584" s="34" t="s">
        <v>100</v>
      </c>
      <c r="H584" s="34" t="s">
        <v>100</v>
      </c>
      <c r="I584" s="34" t="s">
        <v>100</v>
      </c>
      <c r="J584" s="34" t="s">
        <v>100</v>
      </c>
      <c r="K584" s="33" t="s">
        <v>1259</v>
      </c>
      <c r="L584" s="34">
        <v>0.92</v>
      </c>
      <c r="M584" s="35">
        <v>9200</v>
      </c>
      <c r="N584" s="36">
        <v>33.1</v>
      </c>
      <c r="O584" s="37">
        <v>44179</v>
      </c>
      <c r="P584" s="33"/>
      <c r="Q584" s="38" t="s">
        <v>799</v>
      </c>
      <c r="R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</row>
    <row r="585" spans="1:32" x14ac:dyDescent="0.3">
      <c r="A585" s="30"/>
      <c r="B585" s="31">
        <v>578</v>
      </c>
      <c r="C585" s="32" t="s">
        <v>801</v>
      </c>
      <c r="D585" s="33" t="s">
        <v>92</v>
      </c>
      <c r="E585" s="34" t="s">
        <v>100</v>
      </c>
      <c r="F585" s="34" t="s">
        <v>100</v>
      </c>
      <c r="G585" s="34" t="s">
        <v>100</v>
      </c>
      <c r="H585" s="34" t="s">
        <v>100</v>
      </c>
      <c r="I585" s="34" t="s">
        <v>100</v>
      </c>
      <c r="J585" s="34" t="s">
        <v>100</v>
      </c>
      <c r="K585" s="33" t="s">
        <v>1259</v>
      </c>
      <c r="L585" s="34">
        <v>1.07</v>
      </c>
      <c r="M585" s="35">
        <v>10700</v>
      </c>
      <c r="N585" s="36">
        <v>1.82</v>
      </c>
      <c r="O585" s="37">
        <v>44235</v>
      </c>
      <c r="P585" s="33"/>
      <c r="Q585" s="38" t="s">
        <v>104</v>
      </c>
      <c r="R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</row>
    <row r="586" spans="1:32" x14ac:dyDescent="0.3">
      <c r="A586" s="30"/>
      <c r="B586" s="31">
        <v>579</v>
      </c>
      <c r="C586" s="32" t="s">
        <v>802</v>
      </c>
      <c r="D586" s="33" t="s">
        <v>143</v>
      </c>
      <c r="E586" s="34" t="s">
        <v>100</v>
      </c>
      <c r="F586" s="34" t="s">
        <v>100</v>
      </c>
      <c r="G586" s="34" t="s">
        <v>100</v>
      </c>
      <c r="H586" s="34" t="s">
        <v>100</v>
      </c>
      <c r="I586" s="34" t="s">
        <v>100</v>
      </c>
      <c r="J586" s="34" t="s">
        <v>100</v>
      </c>
      <c r="K586" s="33" t="s">
        <v>1257</v>
      </c>
      <c r="L586" s="34">
        <v>0.15</v>
      </c>
      <c r="M586" s="35">
        <v>1500</v>
      </c>
      <c r="N586" s="36">
        <v>0.13</v>
      </c>
      <c r="O586" s="37">
        <v>44236</v>
      </c>
      <c r="P586" s="33" t="s">
        <v>144</v>
      </c>
      <c r="Q586" s="38" t="s">
        <v>690</v>
      </c>
      <c r="R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</row>
    <row r="587" spans="1:32" x14ac:dyDescent="0.3">
      <c r="A587" s="30"/>
      <c r="B587" s="31">
        <v>580</v>
      </c>
      <c r="C587" s="32" t="s">
        <v>803</v>
      </c>
      <c r="D587" s="33" t="s">
        <v>143</v>
      </c>
      <c r="E587" s="34" t="s">
        <v>100</v>
      </c>
      <c r="F587" s="34" t="s">
        <v>100</v>
      </c>
      <c r="G587" s="34" t="s">
        <v>100</v>
      </c>
      <c r="H587" s="34" t="s">
        <v>100</v>
      </c>
      <c r="I587" s="34" t="s">
        <v>100</v>
      </c>
      <c r="J587" s="34" t="s">
        <v>100</v>
      </c>
      <c r="K587" s="33" t="s">
        <v>1258</v>
      </c>
      <c r="L587" s="34">
        <v>0.28999999999999998</v>
      </c>
      <c r="M587" s="35">
        <v>2900</v>
      </c>
      <c r="N587" s="36">
        <v>0.01</v>
      </c>
      <c r="O587" s="37">
        <v>44221</v>
      </c>
      <c r="P587" s="33" t="s">
        <v>144</v>
      </c>
      <c r="Q587" s="38" t="s">
        <v>643</v>
      </c>
      <c r="R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</row>
    <row r="588" spans="1:32" x14ac:dyDescent="0.3">
      <c r="A588" s="30"/>
      <c r="B588" s="31">
        <v>581</v>
      </c>
      <c r="C588" s="32" t="s">
        <v>804</v>
      </c>
      <c r="D588" s="33" t="s">
        <v>805</v>
      </c>
      <c r="E588" s="34" t="s">
        <v>100</v>
      </c>
      <c r="F588" s="34" t="s">
        <v>100</v>
      </c>
      <c r="G588" s="34" t="s">
        <v>100</v>
      </c>
      <c r="H588" s="34" t="s">
        <v>100</v>
      </c>
      <c r="I588" s="34" t="s">
        <v>100</v>
      </c>
      <c r="J588" s="34" t="s">
        <v>100</v>
      </c>
      <c r="K588" s="33" t="s">
        <v>1259</v>
      </c>
      <c r="L588" s="34">
        <v>0.87</v>
      </c>
      <c r="M588" s="35">
        <v>8700</v>
      </c>
      <c r="N588" s="36">
        <v>25.79</v>
      </c>
      <c r="O588" s="37">
        <v>44148</v>
      </c>
      <c r="P588" s="33"/>
      <c r="Q588" s="38" t="s">
        <v>104</v>
      </c>
      <c r="R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</row>
    <row r="589" spans="1:32" x14ac:dyDescent="0.3">
      <c r="A589" s="30"/>
      <c r="B589" s="31">
        <v>582</v>
      </c>
      <c r="C589" s="32" t="s">
        <v>806</v>
      </c>
      <c r="D589" s="33" t="s">
        <v>805</v>
      </c>
      <c r="E589" s="34" t="s">
        <v>100</v>
      </c>
      <c r="F589" s="34" t="s">
        <v>100</v>
      </c>
      <c r="G589" s="34" t="s">
        <v>100</v>
      </c>
      <c r="H589" s="34" t="s">
        <v>100</v>
      </c>
      <c r="I589" s="34" t="s">
        <v>100</v>
      </c>
      <c r="J589" s="34" t="s">
        <v>100</v>
      </c>
      <c r="K589" s="33" t="s">
        <v>1259</v>
      </c>
      <c r="L589" s="34">
        <v>1.1000000000000001</v>
      </c>
      <c r="M589" s="35">
        <v>11000</v>
      </c>
      <c r="N589" s="36">
        <v>9.14</v>
      </c>
      <c r="O589" s="37">
        <v>44180</v>
      </c>
      <c r="P589" s="33"/>
      <c r="Q589" s="38" t="s">
        <v>104</v>
      </c>
      <c r="R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</row>
    <row r="590" spans="1:32" x14ac:dyDescent="0.3">
      <c r="A590" s="30"/>
      <c r="B590" s="31">
        <v>583</v>
      </c>
      <c r="C590" s="32" t="s">
        <v>807</v>
      </c>
      <c r="D590" s="33" t="s">
        <v>114</v>
      </c>
      <c r="E590" s="34" t="s">
        <v>100</v>
      </c>
      <c r="F590" s="34" t="s">
        <v>100</v>
      </c>
      <c r="G590" s="34" t="s">
        <v>100</v>
      </c>
      <c r="H590" s="34" t="s">
        <v>100</v>
      </c>
      <c r="I590" s="34" t="s">
        <v>100</v>
      </c>
      <c r="J590" s="34" t="s">
        <v>100</v>
      </c>
      <c r="K590" s="33" t="s">
        <v>1259</v>
      </c>
      <c r="L590" s="34">
        <v>1.1200000000000001</v>
      </c>
      <c r="M590" s="35">
        <v>11200</v>
      </c>
      <c r="N590" s="36">
        <v>201.83</v>
      </c>
      <c r="O590" s="37">
        <v>44116</v>
      </c>
      <c r="P590" s="33"/>
      <c r="Q590" s="38" t="s">
        <v>104</v>
      </c>
      <c r="R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</row>
    <row r="591" spans="1:32" x14ac:dyDescent="0.3">
      <c r="A591" s="30"/>
      <c r="B591" s="31">
        <v>584</v>
      </c>
      <c r="C591" s="32" t="s">
        <v>808</v>
      </c>
      <c r="D591" s="33" t="s">
        <v>114</v>
      </c>
      <c r="E591" s="34" t="s">
        <v>100</v>
      </c>
      <c r="F591" s="34" t="s">
        <v>100</v>
      </c>
      <c r="G591" s="34" t="s">
        <v>100</v>
      </c>
      <c r="H591" s="34" t="s">
        <v>100</v>
      </c>
      <c r="I591" s="34" t="s">
        <v>100</v>
      </c>
      <c r="J591" s="34" t="s">
        <v>100</v>
      </c>
      <c r="K591" s="33" t="s">
        <v>1259</v>
      </c>
      <c r="L591" s="34">
        <v>1.48</v>
      </c>
      <c r="M591" s="35">
        <v>14800</v>
      </c>
      <c r="N591" s="36">
        <v>55.17</v>
      </c>
      <c r="O591" s="37">
        <v>44117</v>
      </c>
      <c r="P591" s="33"/>
      <c r="Q591" s="38" t="s">
        <v>104</v>
      </c>
      <c r="R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</row>
    <row r="592" spans="1:32" x14ac:dyDescent="0.3">
      <c r="A592" s="30"/>
      <c r="B592" s="31">
        <v>585</v>
      </c>
      <c r="C592" s="40" t="s">
        <v>809</v>
      </c>
      <c r="D592" s="33" t="s">
        <v>99</v>
      </c>
      <c r="E592" s="34" t="s">
        <v>100</v>
      </c>
      <c r="F592" s="34" t="s">
        <v>100</v>
      </c>
      <c r="G592" s="34" t="s">
        <v>100</v>
      </c>
      <c r="H592" s="34" t="s">
        <v>100</v>
      </c>
      <c r="I592" s="34" t="s">
        <v>100</v>
      </c>
      <c r="J592" s="34" t="s">
        <v>100</v>
      </c>
      <c r="K592" s="33" t="s">
        <v>1256</v>
      </c>
      <c r="L592" s="34">
        <v>1.24</v>
      </c>
      <c r="M592" s="35">
        <v>12400</v>
      </c>
      <c r="N592" s="36">
        <v>0.14000000000000001</v>
      </c>
      <c r="O592" s="37">
        <v>44040</v>
      </c>
      <c r="P592" s="33"/>
      <c r="Q592" s="38" t="s">
        <v>93</v>
      </c>
      <c r="R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</row>
    <row r="593" spans="1:32" x14ac:dyDescent="0.3">
      <c r="A593" s="30"/>
      <c r="B593" s="31">
        <v>586</v>
      </c>
      <c r="C593" s="40" t="s">
        <v>810</v>
      </c>
      <c r="D593" s="33" t="s">
        <v>114</v>
      </c>
      <c r="E593" s="34" t="s">
        <v>100</v>
      </c>
      <c r="F593" s="34" t="s">
        <v>100</v>
      </c>
      <c r="G593" s="34" t="s">
        <v>100</v>
      </c>
      <c r="H593" s="34" t="s">
        <v>100</v>
      </c>
      <c r="I593" s="34" t="s">
        <v>100</v>
      </c>
      <c r="J593" s="34" t="s">
        <v>100</v>
      </c>
      <c r="K593" s="33" t="s">
        <v>1259</v>
      </c>
      <c r="L593" s="34">
        <v>0.9</v>
      </c>
      <c r="M593" s="35">
        <v>9000</v>
      </c>
      <c r="N593" s="36">
        <v>4.33</v>
      </c>
      <c r="O593" s="37">
        <v>44169</v>
      </c>
      <c r="P593" s="33"/>
      <c r="Q593" s="38" t="s">
        <v>811</v>
      </c>
      <c r="R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</row>
    <row r="594" spans="1:32" x14ac:dyDescent="0.3">
      <c r="A594" s="30"/>
      <c r="B594" s="31">
        <v>587</v>
      </c>
      <c r="C594" s="32" t="s">
        <v>812</v>
      </c>
      <c r="D594" s="33" t="s">
        <v>114</v>
      </c>
      <c r="E594" s="34" t="s">
        <v>100</v>
      </c>
      <c r="F594" s="34" t="s">
        <v>100</v>
      </c>
      <c r="G594" s="34" t="s">
        <v>100</v>
      </c>
      <c r="H594" s="34" t="s">
        <v>100</v>
      </c>
      <c r="I594" s="34" t="s">
        <v>100</v>
      </c>
      <c r="J594" s="34" t="s">
        <v>100</v>
      </c>
      <c r="K594" s="33" t="s">
        <v>1259</v>
      </c>
      <c r="L594" s="34">
        <v>1.25</v>
      </c>
      <c r="M594" s="35">
        <v>12500</v>
      </c>
      <c r="N594" s="36">
        <v>1</v>
      </c>
      <c r="O594" s="37">
        <v>44186</v>
      </c>
      <c r="P594" s="33"/>
      <c r="Q594" s="38" t="s">
        <v>813</v>
      </c>
      <c r="R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</row>
    <row r="595" spans="1:32" x14ac:dyDescent="0.3">
      <c r="A595" s="30"/>
      <c r="B595" s="31">
        <v>588</v>
      </c>
      <c r="C595" s="32" t="s">
        <v>814</v>
      </c>
      <c r="D595" s="33" t="s">
        <v>121</v>
      </c>
      <c r="E595" s="34" t="s">
        <v>100</v>
      </c>
      <c r="F595" s="34" t="s">
        <v>100</v>
      </c>
      <c r="G595" s="34" t="s">
        <v>100</v>
      </c>
      <c r="H595" s="34" t="s">
        <v>100</v>
      </c>
      <c r="I595" s="34" t="s">
        <v>100</v>
      </c>
      <c r="J595" s="34" t="s">
        <v>100</v>
      </c>
      <c r="K595" s="33" t="s">
        <v>1259</v>
      </c>
      <c r="L595" s="34">
        <v>0.99</v>
      </c>
      <c r="M595" s="35">
        <v>9900</v>
      </c>
      <c r="N595" s="36">
        <v>62.26</v>
      </c>
      <c r="O595" s="37">
        <v>44126</v>
      </c>
      <c r="P595" s="33"/>
      <c r="Q595" s="38" t="s">
        <v>104</v>
      </c>
      <c r="R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</row>
    <row r="596" spans="1:32" x14ac:dyDescent="0.3">
      <c r="A596" s="30"/>
      <c r="B596" s="31">
        <v>589</v>
      </c>
      <c r="C596" s="32" t="s">
        <v>815</v>
      </c>
      <c r="D596" s="33" t="s">
        <v>121</v>
      </c>
      <c r="E596" s="34" t="s">
        <v>100</v>
      </c>
      <c r="F596" s="34" t="s">
        <v>100</v>
      </c>
      <c r="G596" s="34" t="s">
        <v>100</v>
      </c>
      <c r="H596" s="34" t="s">
        <v>100</v>
      </c>
      <c r="I596" s="34" t="s">
        <v>100</v>
      </c>
      <c r="J596" s="34" t="s">
        <v>100</v>
      </c>
      <c r="K596" s="33" t="s">
        <v>1259</v>
      </c>
      <c r="L596" s="34">
        <v>1.29</v>
      </c>
      <c r="M596" s="35">
        <v>12900</v>
      </c>
      <c r="N596" s="36">
        <v>10.16</v>
      </c>
      <c r="O596" s="37">
        <v>44131</v>
      </c>
      <c r="P596" s="33"/>
      <c r="Q596" s="38" t="s">
        <v>104</v>
      </c>
      <c r="R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</row>
    <row r="597" spans="1:32" x14ac:dyDescent="0.3">
      <c r="A597" s="30"/>
      <c r="B597" s="31">
        <v>590</v>
      </c>
      <c r="C597" s="32" t="s">
        <v>816</v>
      </c>
      <c r="D597" s="33" t="s">
        <v>143</v>
      </c>
      <c r="E597" s="34" t="s">
        <v>100</v>
      </c>
      <c r="F597" s="34" t="s">
        <v>100</v>
      </c>
      <c r="G597" s="34" t="s">
        <v>100</v>
      </c>
      <c r="H597" s="34" t="s">
        <v>100</v>
      </c>
      <c r="I597" s="34" t="s">
        <v>100</v>
      </c>
      <c r="J597" s="34" t="s">
        <v>100</v>
      </c>
      <c r="K597" s="33" t="s">
        <v>1259</v>
      </c>
      <c r="L597" s="34">
        <v>1.44</v>
      </c>
      <c r="M597" s="35">
        <v>14400</v>
      </c>
      <c r="N597" s="36">
        <v>0</v>
      </c>
      <c r="O597" s="37">
        <v>44127</v>
      </c>
      <c r="P597" s="33" t="s">
        <v>144</v>
      </c>
      <c r="Q597" s="38" t="s">
        <v>187</v>
      </c>
      <c r="R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</row>
    <row r="598" spans="1:32" x14ac:dyDescent="0.3">
      <c r="A598" s="30"/>
      <c r="B598" s="31">
        <v>591</v>
      </c>
      <c r="C598" s="32" t="s">
        <v>817</v>
      </c>
      <c r="D598" s="33" t="s">
        <v>126</v>
      </c>
      <c r="E598" s="34" t="s">
        <v>100</v>
      </c>
      <c r="F598" s="34" t="s">
        <v>100</v>
      </c>
      <c r="G598" s="34" t="s">
        <v>100</v>
      </c>
      <c r="H598" s="34" t="s">
        <v>100</v>
      </c>
      <c r="I598" s="34" t="s">
        <v>100</v>
      </c>
      <c r="J598" s="34" t="s">
        <v>100</v>
      </c>
      <c r="K598" s="33" t="s">
        <v>1259</v>
      </c>
      <c r="L598" s="34">
        <v>1.21</v>
      </c>
      <c r="M598" s="35">
        <v>12100</v>
      </c>
      <c r="N598" s="36">
        <v>5.4</v>
      </c>
      <c r="O598" s="37">
        <v>44102</v>
      </c>
      <c r="P598" s="33"/>
      <c r="Q598" s="38" t="s">
        <v>131</v>
      </c>
      <c r="R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</row>
    <row r="599" spans="1:32" x14ac:dyDescent="0.3">
      <c r="A599" s="30"/>
      <c r="B599" s="31">
        <v>592</v>
      </c>
      <c r="C599" s="32" t="s">
        <v>818</v>
      </c>
      <c r="D599" s="33" t="s">
        <v>819</v>
      </c>
      <c r="E599" s="34" t="s">
        <v>100</v>
      </c>
      <c r="F599" s="34" t="s">
        <v>100</v>
      </c>
      <c r="G599" s="34" t="s">
        <v>100</v>
      </c>
      <c r="H599" s="34" t="s">
        <v>100</v>
      </c>
      <c r="I599" s="34" t="s">
        <v>100</v>
      </c>
      <c r="J599" s="34" t="s">
        <v>100</v>
      </c>
      <c r="K599" s="33" t="s">
        <v>1259</v>
      </c>
      <c r="L599" s="34">
        <v>1.21</v>
      </c>
      <c r="M599" s="35">
        <v>12100</v>
      </c>
      <c r="N599" s="36">
        <v>9.14</v>
      </c>
      <c r="O599" s="37">
        <v>44181</v>
      </c>
      <c r="P599" s="33"/>
      <c r="Q599" s="38" t="s">
        <v>104</v>
      </c>
      <c r="R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</row>
    <row r="600" spans="1:32" x14ac:dyDescent="0.3">
      <c r="A600" s="30"/>
      <c r="B600" s="31">
        <v>593</v>
      </c>
      <c r="C600" s="32" t="s">
        <v>820</v>
      </c>
      <c r="D600" s="33" t="s">
        <v>819</v>
      </c>
      <c r="E600" s="34" t="s">
        <v>100</v>
      </c>
      <c r="F600" s="34" t="s">
        <v>100</v>
      </c>
      <c r="G600" s="34" t="s">
        <v>100</v>
      </c>
      <c r="H600" s="34" t="s">
        <v>100</v>
      </c>
      <c r="I600" s="34" t="s">
        <v>100</v>
      </c>
      <c r="J600" s="34" t="s">
        <v>100</v>
      </c>
      <c r="K600" s="33" t="s">
        <v>1259</v>
      </c>
      <c r="L600" s="34">
        <v>1.56</v>
      </c>
      <c r="M600" s="35">
        <v>15600</v>
      </c>
      <c r="N600" s="36">
        <v>12.61</v>
      </c>
      <c r="O600" s="37">
        <v>44194</v>
      </c>
      <c r="P600" s="33"/>
      <c r="Q600" s="38" t="s">
        <v>104</v>
      </c>
      <c r="R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</row>
    <row r="601" spans="1:32" x14ac:dyDescent="0.3">
      <c r="A601" s="30"/>
      <c r="B601" s="31">
        <v>594</v>
      </c>
      <c r="C601" s="32" t="s">
        <v>821</v>
      </c>
      <c r="D601" s="33" t="s">
        <v>118</v>
      </c>
      <c r="E601" s="34" t="s">
        <v>100</v>
      </c>
      <c r="F601" s="34" t="s">
        <v>100</v>
      </c>
      <c r="G601" s="34" t="s">
        <v>100</v>
      </c>
      <c r="H601" s="34" t="s">
        <v>100</v>
      </c>
      <c r="I601" s="34" t="s">
        <v>100</v>
      </c>
      <c r="J601" s="34" t="s">
        <v>100</v>
      </c>
      <c r="K601" s="33" t="s">
        <v>1259</v>
      </c>
      <c r="L601" s="34">
        <v>0.78</v>
      </c>
      <c r="M601" s="35">
        <v>7800</v>
      </c>
      <c r="N601" s="36">
        <v>83.27</v>
      </c>
      <c r="O601" s="37">
        <v>44082</v>
      </c>
      <c r="P601" s="33"/>
      <c r="Q601" s="38" t="s">
        <v>104</v>
      </c>
      <c r="R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</row>
    <row r="602" spans="1:32" x14ac:dyDescent="0.3">
      <c r="A602" s="30"/>
      <c r="B602" s="31">
        <v>595</v>
      </c>
      <c r="C602" s="32" t="s">
        <v>822</v>
      </c>
      <c r="D602" s="33" t="s">
        <v>118</v>
      </c>
      <c r="E602" s="34" t="s">
        <v>100</v>
      </c>
      <c r="F602" s="34" t="s">
        <v>100</v>
      </c>
      <c r="G602" s="34" t="s">
        <v>100</v>
      </c>
      <c r="H602" s="34" t="s">
        <v>100</v>
      </c>
      <c r="I602" s="34" t="s">
        <v>100</v>
      </c>
      <c r="J602" s="34" t="s">
        <v>100</v>
      </c>
      <c r="K602" s="33" t="s">
        <v>1259</v>
      </c>
      <c r="L602" s="34">
        <v>1</v>
      </c>
      <c r="M602" s="35">
        <v>10000</v>
      </c>
      <c r="N602" s="36">
        <v>55.56</v>
      </c>
      <c r="O602" s="37">
        <v>44085</v>
      </c>
      <c r="P602" s="33"/>
      <c r="Q602" s="38" t="s">
        <v>104</v>
      </c>
      <c r="R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</row>
    <row r="603" spans="1:32" x14ac:dyDescent="0.3">
      <c r="A603" s="30"/>
      <c r="B603" s="31">
        <v>596</v>
      </c>
      <c r="C603" s="32" t="s">
        <v>823</v>
      </c>
      <c r="D603" s="33" t="s">
        <v>143</v>
      </c>
      <c r="E603" s="34" t="s">
        <v>100</v>
      </c>
      <c r="F603" s="34" t="s">
        <v>100</v>
      </c>
      <c r="G603" s="34" t="s">
        <v>100</v>
      </c>
      <c r="H603" s="34" t="s">
        <v>100</v>
      </c>
      <c r="I603" s="34" t="s">
        <v>100</v>
      </c>
      <c r="J603" s="34" t="s">
        <v>100</v>
      </c>
      <c r="K603" s="33" t="s">
        <v>1258</v>
      </c>
      <c r="L603" s="34">
        <v>0.22</v>
      </c>
      <c r="M603" s="35">
        <v>2200</v>
      </c>
      <c r="N603" s="36">
        <v>7.0000000000000007E-2</v>
      </c>
      <c r="O603" s="37">
        <v>44139</v>
      </c>
      <c r="P603" s="33" t="s">
        <v>144</v>
      </c>
      <c r="Q603" s="38" t="s">
        <v>643</v>
      </c>
      <c r="R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</row>
    <row r="604" spans="1:32" x14ac:dyDescent="0.3">
      <c r="A604" s="57"/>
      <c r="B604" s="31">
        <v>597</v>
      </c>
      <c r="C604" s="32" t="s">
        <v>824</v>
      </c>
      <c r="D604" s="33" t="s">
        <v>114</v>
      </c>
      <c r="E604" s="34" t="s">
        <v>100</v>
      </c>
      <c r="F604" s="34" t="s">
        <v>100</v>
      </c>
      <c r="G604" s="34" t="s">
        <v>100</v>
      </c>
      <c r="H604" s="34" t="s">
        <v>100</v>
      </c>
      <c r="I604" s="34" t="s">
        <v>100</v>
      </c>
      <c r="J604" s="34" t="s">
        <v>100</v>
      </c>
      <c r="K604" s="33" t="s">
        <v>1259</v>
      </c>
      <c r="L604" s="34">
        <v>0.82</v>
      </c>
      <c r="M604" s="35">
        <v>8200</v>
      </c>
      <c r="N604" s="36">
        <v>34.869999999999997</v>
      </c>
      <c r="O604" s="37">
        <v>44141</v>
      </c>
      <c r="P604" s="33"/>
      <c r="Q604" s="38" t="s">
        <v>104</v>
      </c>
      <c r="R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</row>
    <row r="605" spans="1:32" x14ac:dyDescent="0.3">
      <c r="A605" s="30"/>
      <c r="B605" s="31">
        <v>598</v>
      </c>
      <c r="C605" s="32" t="s">
        <v>825</v>
      </c>
      <c r="D605" s="33" t="s">
        <v>114</v>
      </c>
      <c r="E605" s="34" t="s">
        <v>100</v>
      </c>
      <c r="F605" s="34" t="s">
        <v>100</v>
      </c>
      <c r="G605" s="34" t="s">
        <v>100</v>
      </c>
      <c r="H605" s="34" t="s">
        <v>100</v>
      </c>
      <c r="I605" s="34" t="s">
        <v>100</v>
      </c>
      <c r="J605" s="34" t="s">
        <v>100</v>
      </c>
      <c r="K605" s="33" t="s">
        <v>1259</v>
      </c>
      <c r="L605" s="34">
        <v>1.1000000000000001</v>
      </c>
      <c r="M605" s="35">
        <v>11000</v>
      </c>
      <c r="N605" s="36">
        <v>11.83</v>
      </c>
      <c r="O605" s="37">
        <v>44141</v>
      </c>
      <c r="P605" s="33"/>
      <c r="Q605" s="38" t="s">
        <v>104</v>
      </c>
      <c r="R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</row>
    <row r="606" spans="1:32" x14ac:dyDescent="0.3">
      <c r="A606" s="30"/>
      <c r="B606" s="31">
        <v>599</v>
      </c>
      <c r="C606" s="32" t="s">
        <v>826</v>
      </c>
      <c r="D606" s="33" t="s">
        <v>143</v>
      </c>
      <c r="E606" s="34" t="s">
        <v>100</v>
      </c>
      <c r="F606" s="34" t="s">
        <v>100</v>
      </c>
      <c r="G606" s="34" t="s">
        <v>100</v>
      </c>
      <c r="H606" s="34" t="s">
        <v>100</v>
      </c>
      <c r="I606" s="34" t="s">
        <v>100</v>
      </c>
      <c r="J606" s="34" t="s">
        <v>100</v>
      </c>
      <c r="K606" s="33" t="s">
        <v>1259</v>
      </c>
      <c r="L606" s="34">
        <v>0.8</v>
      </c>
      <c r="M606" s="35">
        <v>8000</v>
      </c>
      <c r="N606" s="36">
        <v>16.37</v>
      </c>
      <c r="O606" s="37">
        <v>44127</v>
      </c>
      <c r="P606" s="33" t="s">
        <v>144</v>
      </c>
      <c r="Q606" s="38" t="s">
        <v>93</v>
      </c>
      <c r="R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</row>
    <row r="607" spans="1:32" x14ac:dyDescent="0.3">
      <c r="A607" s="30"/>
      <c r="B607" s="31">
        <v>600</v>
      </c>
      <c r="C607" s="32" t="s">
        <v>827</v>
      </c>
      <c r="D607" s="33" t="s">
        <v>143</v>
      </c>
      <c r="E607" s="34" t="s">
        <v>100</v>
      </c>
      <c r="F607" s="34" t="s">
        <v>100</v>
      </c>
      <c r="G607" s="34" t="s">
        <v>100</v>
      </c>
      <c r="H607" s="34" t="s">
        <v>100</v>
      </c>
      <c r="I607" s="34" t="s">
        <v>100</v>
      </c>
      <c r="J607" s="34" t="s">
        <v>100</v>
      </c>
      <c r="K607" s="33" t="s">
        <v>1259</v>
      </c>
      <c r="L607" s="34">
        <v>1.1299999999999999</v>
      </c>
      <c r="M607" s="35">
        <v>11300</v>
      </c>
      <c r="N607" s="36">
        <v>5.13</v>
      </c>
      <c r="O607" s="37">
        <v>44127</v>
      </c>
      <c r="P607" s="33" t="s">
        <v>144</v>
      </c>
      <c r="Q607" s="38" t="s">
        <v>93</v>
      </c>
      <c r="R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</row>
    <row r="608" spans="1:32" x14ac:dyDescent="0.3">
      <c r="A608" s="30"/>
      <c r="B608" s="31">
        <v>601</v>
      </c>
      <c r="C608" s="32" t="s">
        <v>828</v>
      </c>
      <c r="D608" s="33" t="s">
        <v>143</v>
      </c>
      <c r="E608" s="34" t="s">
        <v>100</v>
      </c>
      <c r="F608" s="34" t="s">
        <v>100</v>
      </c>
      <c r="G608" s="34" t="s">
        <v>100</v>
      </c>
      <c r="H608" s="34" t="s">
        <v>100</v>
      </c>
      <c r="I608" s="34" t="s">
        <v>100</v>
      </c>
      <c r="J608" s="34" t="s">
        <v>100</v>
      </c>
      <c r="K608" s="33" t="s">
        <v>1259</v>
      </c>
      <c r="L608" s="34">
        <v>0.78</v>
      </c>
      <c r="M608" s="35">
        <v>7800</v>
      </c>
      <c r="N608" s="36">
        <v>0.06</v>
      </c>
      <c r="O608" s="37">
        <v>44127</v>
      </c>
      <c r="P608" s="33" t="s">
        <v>144</v>
      </c>
      <c r="Q608" s="38" t="s">
        <v>93</v>
      </c>
      <c r="R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</row>
    <row r="609" spans="1:32" x14ac:dyDescent="0.3">
      <c r="A609" s="30"/>
      <c r="B609" s="31">
        <v>602</v>
      </c>
      <c r="C609" s="32" t="s">
        <v>829</v>
      </c>
      <c r="D609" s="33" t="s">
        <v>143</v>
      </c>
      <c r="E609" s="34" t="s">
        <v>100</v>
      </c>
      <c r="F609" s="34" t="s">
        <v>100</v>
      </c>
      <c r="G609" s="34" t="s">
        <v>100</v>
      </c>
      <c r="H609" s="34" t="s">
        <v>100</v>
      </c>
      <c r="I609" s="34" t="s">
        <v>100</v>
      </c>
      <c r="J609" s="34" t="s">
        <v>100</v>
      </c>
      <c r="K609" s="33" t="s">
        <v>1259</v>
      </c>
      <c r="L609" s="34">
        <v>1.1100000000000001</v>
      </c>
      <c r="M609" s="35">
        <v>11100</v>
      </c>
      <c r="N609" s="36">
        <v>0.22</v>
      </c>
      <c r="O609" s="37">
        <v>44127</v>
      </c>
      <c r="P609" s="33" t="s">
        <v>144</v>
      </c>
      <c r="Q609" s="38" t="s">
        <v>93</v>
      </c>
      <c r="R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</row>
    <row r="610" spans="1:32" x14ac:dyDescent="0.3">
      <c r="A610" s="30"/>
      <c r="B610" s="31">
        <v>603</v>
      </c>
      <c r="C610" s="32" t="s">
        <v>830</v>
      </c>
      <c r="D610" s="33" t="s">
        <v>143</v>
      </c>
      <c r="E610" s="34" t="s">
        <v>100</v>
      </c>
      <c r="F610" s="34" t="s">
        <v>100</v>
      </c>
      <c r="G610" s="34" t="s">
        <v>100</v>
      </c>
      <c r="H610" s="34" t="s">
        <v>100</v>
      </c>
      <c r="I610" s="34" t="s">
        <v>100</v>
      </c>
      <c r="J610" s="34" t="s">
        <v>100</v>
      </c>
      <c r="K610" s="33" t="s">
        <v>1259</v>
      </c>
      <c r="L610" s="34">
        <v>0.97</v>
      </c>
      <c r="M610" s="35">
        <v>9700</v>
      </c>
      <c r="N610" s="36">
        <v>7.86</v>
      </c>
      <c r="O610" s="37">
        <v>44125</v>
      </c>
      <c r="P610" s="33" t="s">
        <v>144</v>
      </c>
      <c r="Q610" s="38" t="s">
        <v>730</v>
      </c>
      <c r="R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</row>
    <row r="611" spans="1:32" x14ac:dyDescent="0.3">
      <c r="A611" s="30"/>
      <c r="B611" s="31">
        <v>604</v>
      </c>
      <c r="C611" s="32" t="s">
        <v>831</v>
      </c>
      <c r="D611" s="33" t="s">
        <v>143</v>
      </c>
      <c r="E611" s="34" t="s">
        <v>100</v>
      </c>
      <c r="F611" s="34" t="s">
        <v>100</v>
      </c>
      <c r="G611" s="34" t="s">
        <v>100</v>
      </c>
      <c r="H611" s="34" t="s">
        <v>100</v>
      </c>
      <c r="I611" s="34" t="s">
        <v>100</v>
      </c>
      <c r="J611" s="34" t="s">
        <v>100</v>
      </c>
      <c r="K611" s="33" t="s">
        <v>1259</v>
      </c>
      <c r="L611" s="34">
        <v>1.3</v>
      </c>
      <c r="M611" s="35">
        <v>13000</v>
      </c>
      <c r="N611" s="36">
        <v>3.99</v>
      </c>
      <c r="O611" s="37">
        <v>44125</v>
      </c>
      <c r="P611" s="33" t="s">
        <v>144</v>
      </c>
      <c r="Q611" s="38" t="s">
        <v>730</v>
      </c>
      <c r="R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</row>
    <row r="612" spans="1:32" x14ac:dyDescent="0.3">
      <c r="A612" s="30"/>
      <c r="B612" s="31">
        <v>605</v>
      </c>
      <c r="C612" s="32" t="s">
        <v>832</v>
      </c>
      <c r="D612" s="33" t="s">
        <v>553</v>
      </c>
      <c r="E612" s="34" t="s">
        <v>100</v>
      </c>
      <c r="F612" s="34" t="s">
        <v>100</v>
      </c>
      <c r="G612" s="34" t="s">
        <v>100</v>
      </c>
      <c r="H612" s="34" t="s">
        <v>100</v>
      </c>
      <c r="I612" s="34" t="s">
        <v>100</v>
      </c>
      <c r="J612" s="34" t="s">
        <v>100</v>
      </c>
      <c r="K612" s="33" t="s">
        <v>1258</v>
      </c>
      <c r="L612" s="34">
        <v>1.04</v>
      </c>
      <c r="M612" s="35">
        <v>10400</v>
      </c>
      <c r="N612" s="36">
        <v>1.54</v>
      </c>
      <c r="O612" s="37">
        <v>44117</v>
      </c>
      <c r="P612" s="33"/>
      <c r="Q612" s="38" t="s">
        <v>833</v>
      </c>
      <c r="R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</row>
    <row r="613" spans="1:32" x14ac:dyDescent="0.3">
      <c r="A613" s="30"/>
      <c r="B613" s="31">
        <v>606</v>
      </c>
      <c r="C613" s="32" t="s">
        <v>834</v>
      </c>
      <c r="D613" s="33" t="s">
        <v>553</v>
      </c>
      <c r="E613" s="34" t="s">
        <v>100</v>
      </c>
      <c r="F613" s="34" t="s">
        <v>100</v>
      </c>
      <c r="G613" s="34" t="s">
        <v>100</v>
      </c>
      <c r="H613" s="34" t="s">
        <v>100</v>
      </c>
      <c r="I613" s="34" t="s">
        <v>100</v>
      </c>
      <c r="J613" s="34" t="s">
        <v>100</v>
      </c>
      <c r="K613" s="33" t="s">
        <v>1258</v>
      </c>
      <c r="L613" s="34">
        <v>1.29</v>
      </c>
      <c r="M613" s="35">
        <v>12900</v>
      </c>
      <c r="N613" s="36">
        <v>1.0900000000000001</v>
      </c>
      <c r="O613" s="37">
        <v>44134</v>
      </c>
      <c r="P613" s="33"/>
      <c r="Q613" s="38" t="s">
        <v>833</v>
      </c>
      <c r="R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</row>
    <row r="614" spans="1:32" x14ac:dyDescent="0.3">
      <c r="A614" s="30"/>
      <c r="B614" s="31">
        <v>607</v>
      </c>
      <c r="C614" s="32" t="s">
        <v>835</v>
      </c>
      <c r="D614" s="33" t="s">
        <v>143</v>
      </c>
      <c r="E614" s="34" t="s">
        <v>100</v>
      </c>
      <c r="F614" s="34" t="s">
        <v>100</v>
      </c>
      <c r="G614" s="34" t="s">
        <v>100</v>
      </c>
      <c r="H614" s="34" t="s">
        <v>100</v>
      </c>
      <c r="I614" s="34" t="s">
        <v>100</v>
      </c>
      <c r="J614" s="34" t="s">
        <v>100</v>
      </c>
      <c r="K614" s="33" t="s">
        <v>1259</v>
      </c>
      <c r="L614" s="34">
        <v>0.74</v>
      </c>
      <c r="M614" s="35">
        <v>7400</v>
      </c>
      <c r="N614" s="36">
        <v>39.89</v>
      </c>
      <c r="O614" s="37">
        <v>44120</v>
      </c>
      <c r="P614" s="33" t="s">
        <v>144</v>
      </c>
      <c r="Q614" s="38" t="s">
        <v>272</v>
      </c>
      <c r="R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</row>
    <row r="615" spans="1:32" x14ac:dyDescent="0.3">
      <c r="A615" s="30"/>
      <c r="B615" s="31">
        <v>608</v>
      </c>
      <c r="C615" s="32" t="s">
        <v>836</v>
      </c>
      <c r="D615" s="33" t="s">
        <v>143</v>
      </c>
      <c r="E615" s="34" t="s">
        <v>100</v>
      </c>
      <c r="F615" s="34" t="s">
        <v>100</v>
      </c>
      <c r="G615" s="34" t="s">
        <v>100</v>
      </c>
      <c r="H615" s="34" t="s">
        <v>100</v>
      </c>
      <c r="I615" s="34" t="s">
        <v>100</v>
      </c>
      <c r="J615" s="34" t="s">
        <v>100</v>
      </c>
      <c r="K615" s="33" t="s">
        <v>1259</v>
      </c>
      <c r="L615" s="34">
        <v>1.1000000000000001</v>
      </c>
      <c r="M615" s="35">
        <v>11000</v>
      </c>
      <c r="N615" s="36">
        <v>2.02</v>
      </c>
      <c r="O615" s="37">
        <v>44120</v>
      </c>
      <c r="P615" s="33" t="s">
        <v>144</v>
      </c>
      <c r="Q615" s="38" t="s">
        <v>272</v>
      </c>
      <c r="R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</row>
    <row r="616" spans="1:32" x14ac:dyDescent="0.3">
      <c r="A616" s="30"/>
      <c r="B616" s="31">
        <v>609</v>
      </c>
      <c r="C616" s="32" t="s">
        <v>837</v>
      </c>
      <c r="D616" s="33" t="s">
        <v>140</v>
      </c>
      <c r="E616" s="34" t="s">
        <v>100</v>
      </c>
      <c r="F616" s="34" t="s">
        <v>100</v>
      </c>
      <c r="G616" s="34" t="s">
        <v>100</v>
      </c>
      <c r="H616" s="34" t="s">
        <v>100</v>
      </c>
      <c r="I616" s="34" t="s">
        <v>100</v>
      </c>
      <c r="J616" s="34" t="s">
        <v>100</v>
      </c>
      <c r="K616" s="33" t="s">
        <v>1259</v>
      </c>
      <c r="L616" s="34">
        <v>1.21</v>
      </c>
      <c r="M616" s="35">
        <v>12100</v>
      </c>
      <c r="N616" s="36">
        <v>3.98</v>
      </c>
      <c r="O616" s="37">
        <v>44071</v>
      </c>
      <c r="P616" s="33"/>
      <c r="Q616" s="38" t="s">
        <v>104</v>
      </c>
      <c r="R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</row>
    <row r="617" spans="1:32" x14ac:dyDescent="0.3">
      <c r="A617" s="30"/>
      <c r="B617" s="58">
        <v>610</v>
      </c>
      <c r="C617" s="59" t="s">
        <v>838</v>
      </c>
      <c r="D617" s="60" t="s">
        <v>143</v>
      </c>
      <c r="E617" s="61" t="s">
        <v>100</v>
      </c>
      <c r="F617" s="61" t="s">
        <v>100</v>
      </c>
      <c r="G617" s="61" t="s">
        <v>100</v>
      </c>
      <c r="H617" s="61" t="s">
        <v>100</v>
      </c>
      <c r="I617" s="61" t="s">
        <v>100</v>
      </c>
      <c r="J617" s="61" t="s">
        <v>100</v>
      </c>
      <c r="K617" s="60" t="s">
        <v>1259</v>
      </c>
      <c r="L617" s="61">
        <v>1.25</v>
      </c>
      <c r="M617" s="62">
        <v>12500</v>
      </c>
      <c r="N617" s="63">
        <v>0</v>
      </c>
      <c r="O617" s="64">
        <v>43818</v>
      </c>
      <c r="P617" s="60" t="s">
        <v>144</v>
      </c>
      <c r="Q617" s="65" t="s">
        <v>599</v>
      </c>
      <c r="R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</row>
  </sheetData>
  <autoFilter ref="B7:Q617">
    <sortState ref="B8:Q617">
      <sortCondition descending="1" ref="F7:F617"/>
    </sortState>
  </autoFilter>
  <phoneticPr fontId="1" type="noConversion"/>
  <pageMargins left="0.25" right="0.25" top="0.75" bottom="0.75" header="0.3" footer="0.3"/>
  <pageSetup paperSize="9" scale="40" orientation="landscape" r:id="rId1"/>
  <rowBreaks count="1" manualBreakCount="1">
    <brk id="20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3"/>
  <sheetViews>
    <sheetView showGridLines="0" zoomScale="90" zoomScaleNormal="90" zoomScaleSheetLayoutView="90" workbookViewId="0">
      <pane ySplit="7" topLeftCell="A8" activePane="bottomLeft" state="frozen"/>
      <selection activeCell="C9" sqref="C9"/>
      <selection pane="bottomLeft"/>
    </sheetView>
  </sheetViews>
  <sheetFormatPr defaultRowHeight="16.5" x14ac:dyDescent="0.3"/>
  <cols>
    <col min="1" max="1" width="4.625" style="30" customWidth="1"/>
    <col min="2" max="2" width="15.5" style="66" bestFit="1" customWidth="1"/>
    <col min="3" max="3" width="35.875" style="66" bestFit="1" customWidth="1"/>
    <col min="4" max="4" width="16.25" style="66" customWidth="1"/>
    <col min="5" max="10" width="8.625" style="66" customWidth="1"/>
    <col min="11" max="11" width="11.125" style="66" bestFit="1" customWidth="1"/>
    <col min="12" max="12" width="18.375" style="68" customWidth="1"/>
    <col min="13" max="13" width="9.625" style="69" bestFit="1" customWidth="1"/>
    <col min="14" max="14" width="11" style="67" bestFit="1" customWidth="1"/>
    <col min="15" max="15" width="11.75" style="67" customWidth="1"/>
    <col min="16" max="16" width="91.75" style="83" customWidth="1"/>
    <col min="17" max="17" width="9.125" style="21" customWidth="1"/>
    <col min="18" max="16384" width="9" style="2"/>
  </cols>
  <sheetData>
    <row r="1" spans="1:31" x14ac:dyDescent="0.3">
      <c r="B1" s="2"/>
      <c r="C1" s="2"/>
      <c r="D1" s="2"/>
      <c r="E1" s="2"/>
      <c r="F1" s="2"/>
      <c r="G1" s="2"/>
      <c r="H1" s="2"/>
      <c r="I1" s="2"/>
      <c r="J1" s="2"/>
      <c r="K1" s="2"/>
      <c r="L1" s="19"/>
      <c r="M1" s="20"/>
      <c r="N1" s="1"/>
      <c r="O1" s="1"/>
      <c r="P1" s="70"/>
    </row>
    <row r="2" spans="1:31" ht="17.25" x14ac:dyDescent="0.3">
      <c r="B2" s="7" t="s">
        <v>6</v>
      </c>
      <c r="C2" s="22" t="s">
        <v>19</v>
      </c>
      <c r="D2" s="2"/>
      <c r="E2" s="2"/>
      <c r="F2" s="2"/>
      <c r="G2" s="2"/>
      <c r="H2" s="2"/>
      <c r="I2" s="2"/>
      <c r="J2" s="2"/>
      <c r="K2" s="2"/>
      <c r="L2" s="19"/>
      <c r="M2" s="20"/>
      <c r="N2" s="1"/>
      <c r="O2" s="1"/>
      <c r="P2" s="70"/>
      <c r="Q2" s="23"/>
    </row>
    <row r="3" spans="1:31" ht="17.25" x14ac:dyDescent="0.3">
      <c r="B3" s="7" t="s">
        <v>7</v>
      </c>
      <c r="C3" s="22" t="s">
        <v>18</v>
      </c>
      <c r="D3" s="2"/>
      <c r="E3" s="2"/>
      <c r="F3" s="2"/>
      <c r="G3" s="2"/>
      <c r="H3" s="2"/>
      <c r="I3" s="2"/>
      <c r="J3" s="2"/>
      <c r="K3" s="2"/>
      <c r="L3" s="19"/>
      <c r="M3" s="20"/>
      <c r="N3" s="1"/>
      <c r="O3" s="1"/>
      <c r="P3" s="70"/>
      <c r="Q3" s="23"/>
    </row>
    <row r="4" spans="1:31" ht="17.25" x14ac:dyDescent="0.3">
      <c r="B4" s="7" t="s">
        <v>5</v>
      </c>
      <c r="C4" s="22" t="s">
        <v>839</v>
      </c>
      <c r="D4" s="2"/>
      <c r="E4" s="71"/>
      <c r="F4" s="2"/>
      <c r="G4" s="2"/>
      <c r="H4" s="2"/>
      <c r="I4" s="2"/>
      <c r="J4" s="2"/>
      <c r="K4" s="2"/>
      <c r="L4" s="19"/>
      <c r="M4" s="20"/>
      <c r="N4" s="1"/>
      <c r="O4" s="1"/>
      <c r="P4" s="70"/>
      <c r="Q4" s="23"/>
    </row>
    <row r="5" spans="1:31" ht="17.25" x14ac:dyDescent="0.3">
      <c r="B5" s="7" t="s">
        <v>73</v>
      </c>
      <c r="C5" s="22" t="s">
        <v>74</v>
      </c>
      <c r="D5" s="2"/>
      <c r="F5" s="2"/>
      <c r="G5" s="2"/>
      <c r="H5" s="2"/>
      <c r="I5" s="2"/>
      <c r="J5" s="2"/>
      <c r="K5" s="2"/>
      <c r="L5" s="19"/>
      <c r="M5" s="20"/>
      <c r="N5" s="1"/>
      <c r="O5" s="1"/>
      <c r="P5" s="70"/>
      <c r="Q5" s="23"/>
    </row>
    <row r="6" spans="1:3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19"/>
      <c r="M6" s="20"/>
      <c r="N6" s="1"/>
      <c r="O6" s="1"/>
      <c r="P6" s="70"/>
      <c r="Q6" s="23"/>
    </row>
    <row r="7" spans="1:31" ht="27" x14ac:dyDescent="0.3">
      <c r="B7" s="25" t="s">
        <v>75</v>
      </c>
      <c r="C7" s="25" t="s">
        <v>76</v>
      </c>
      <c r="D7" s="25" t="s">
        <v>77</v>
      </c>
      <c r="E7" s="25" t="s">
        <v>78</v>
      </c>
      <c r="F7" s="25" t="s">
        <v>79</v>
      </c>
      <c r="G7" s="25" t="s">
        <v>80</v>
      </c>
      <c r="H7" s="25" t="s">
        <v>81</v>
      </c>
      <c r="I7" s="25" t="s">
        <v>82</v>
      </c>
      <c r="J7" s="25" t="s">
        <v>83</v>
      </c>
      <c r="K7" s="25" t="s">
        <v>85</v>
      </c>
      <c r="L7" s="27" t="s">
        <v>86</v>
      </c>
      <c r="M7" s="28" t="s">
        <v>87</v>
      </c>
      <c r="N7" s="26" t="s">
        <v>88</v>
      </c>
      <c r="O7" s="29" t="s">
        <v>89</v>
      </c>
      <c r="P7" s="26" t="s">
        <v>90</v>
      </c>
      <c r="Q7" s="23"/>
    </row>
    <row r="8" spans="1:31" s="56" customFormat="1" x14ac:dyDescent="0.3">
      <c r="A8" s="30"/>
      <c r="B8" s="72">
        <v>1</v>
      </c>
      <c r="C8" s="32" t="s">
        <v>840</v>
      </c>
      <c r="D8" s="41" t="s">
        <v>140</v>
      </c>
      <c r="E8" s="73" t="s">
        <v>100</v>
      </c>
      <c r="F8" s="73">
        <v>121.63</v>
      </c>
      <c r="G8" s="73">
        <v>54.63</v>
      </c>
      <c r="H8" s="73" t="s">
        <v>100</v>
      </c>
      <c r="I8" s="73">
        <v>48.65</v>
      </c>
      <c r="J8" s="73">
        <v>34.74</v>
      </c>
      <c r="K8" s="41">
        <v>0.45</v>
      </c>
      <c r="L8" s="43">
        <v>4500</v>
      </c>
      <c r="M8" s="74">
        <v>11243.59</v>
      </c>
      <c r="N8" s="45">
        <v>43354</v>
      </c>
      <c r="O8" s="41"/>
      <c r="P8" s="75" t="s">
        <v>104</v>
      </c>
      <c r="Q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</row>
    <row r="9" spans="1:31" s="56" customFormat="1" x14ac:dyDescent="0.3">
      <c r="A9" s="30"/>
      <c r="B9" s="72">
        <v>2</v>
      </c>
      <c r="C9" s="32" t="s">
        <v>841</v>
      </c>
      <c r="D9" s="41" t="s">
        <v>140</v>
      </c>
      <c r="E9" s="73">
        <v>47.7</v>
      </c>
      <c r="F9" s="73">
        <v>107.82</v>
      </c>
      <c r="G9" s="73">
        <v>41.92</v>
      </c>
      <c r="H9" s="73">
        <v>42.38</v>
      </c>
      <c r="I9" s="73">
        <v>106.04</v>
      </c>
      <c r="J9" s="73">
        <v>41.23</v>
      </c>
      <c r="K9" s="41">
        <v>0.45</v>
      </c>
      <c r="L9" s="43">
        <v>4500</v>
      </c>
      <c r="M9" s="74">
        <v>223.39</v>
      </c>
      <c r="N9" s="45">
        <v>40095</v>
      </c>
      <c r="O9" s="41"/>
      <c r="P9" s="75" t="s">
        <v>842</v>
      </c>
      <c r="Q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</row>
    <row r="10" spans="1:31" s="56" customFormat="1" x14ac:dyDescent="0.3">
      <c r="A10" s="30"/>
      <c r="B10" s="72">
        <v>3</v>
      </c>
      <c r="C10" s="32" t="s">
        <v>843</v>
      </c>
      <c r="D10" s="41" t="s">
        <v>92</v>
      </c>
      <c r="E10" s="73" t="s">
        <v>100</v>
      </c>
      <c r="F10" s="73">
        <v>106.1</v>
      </c>
      <c r="G10" s="73">
        <v>41.95</v>
      </c>
      <c r="H10" s="73" t="s">
        <v>100</v>
      </c>
      <c r="I10" s="73">
        <v>48.65</v>
      </c>
      <c r="J10" s="73">
        <v>34.74</v>
      </c>
      <c r="K10" s="41">
        <v>0.5</v>
      </c>
      <c r="L10" s="43">
        <v>5000</v>
      </c>
      <c r="M10" s="74">
        <v>7724.69</v>
      </c>
      <c r="N10" s="45">
        <v>43354</v>
      </c>
      <c r="O10" s="41"/>
      <c r="P10" s="75" t="s">
        <v>104</v>
      </c>
      <c r="Q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</row>
    <row r="11" spans="1:31" s="56" customFormat="1" x14ac:dyDescent="0.3">
      <c r="A11" s="30"/>
      <c r="B11" s="72">
        <v>4</v>
      </c>
      <c r="C11" s="32" t="s">
        <v>844</v>
      </c>
      <c r="D11" s="41" t="s">
        <v>140</v>
      </c>
      <c r="E11" s="73">
        <v>80.48</v>
      </c>
      <c r="F11" s="73">
        <v>98.69</v>
      </c>
      <c r="G11" s="73">
        <v>65.78</v>
      </c>
      <c r="H11" s="73">
        <v>82.05</v>
      </c>
      <c r="I11" s="73">
        <v>102.28</v>
      </c>
      <c r="J11" s="73">
        <v>67.38</v>
      </c>
      <c r="K11" s="41">
        <v>0.45</v>
      </c>
      <c r="L11" s="43">
        <v>4500</v>
      </c>
      <c r="M11" s="74">
        <v>92.91</v>
      </c>
      <c r="N11" s="45">
        <v>40658</v>
      </c>
      <c r="O11" s="41"/>
      <c r="P11" s="75" t="s">
        <v>845</v>
      </c>
      <c r="Q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</row>
    <row r="12" spans="1:31" s="56" customFormat="1" x14ac:dyDescent="0.3">
      <c r="A12" s="30"/>
      <c r="B12" s="72">
        <v>5</v>
      </c>
      <c r="C12" s="32" t="s">
        <v>846</v>
      </c>
      <c r="D12" s="41" t="s">
        <v>92</v>
      </c>
      <c r="E12" s="73">
        <v>37.57</v>
      </c>
      <c r="F12" s="73">
        <v>95.36</v>
      </c>
      <c r="G12" s="73">
        <v>41.25</v>
      </c>
      <c r="H12" s="73">
        <v>32.770000000000003</v>
      </c>
      <c r="I12" s="73">
        <v>94.18</v>
      </c>
      <c r="J12" s="73">
        <v>40.159999999999997</v>
      </c>
      <c r="K12" s="41">
        <v>0.4</v>
      </c>
      <c r="L12" s="43">
        <v>4000</v>
      </c>
      <c r="M12" s="74">
        <v>427.31</v>
      </c>
      <c r="N12" s="45">
        <v>40638</v>
      </c>
      <c r="O12" s="41"/>
      <c r="P12" s="75" t="s">
        <v>847</v>
      </c>
      <c r="Q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</row>
    <row r="13" spans="1:31" s="56" customFormat="1" x14ac:dyDescent="0.3">
      <c r="A13" s="30"/>
      <c r="B13" s="72">
        <v>6</v>
      </c>
      <c r="C13" s="32" t="s">
        <v>848</v>
      </c>
      <c r="D13" s="41" t="s">
        <v>114</v>
      </c>
      <c r="E13" s="73">
        <v>37.1</v>
      </c>
      <c r="F13" s="73">
        <v>94.97</v>
      </c>
      <c r="G13" s="73">
        <v>41.49</v>
      </c>
      <c r="H13" s="73">
        <v>32.770000000000003</v>
      </c>
      <c r="I13" s="73">
        <v>94.18</v>
      </c>
      <c r="J13" s="73">
        <v>40.159999999999997</v>
      </c>
      <c r="K13" s="41">
        <v>0.19</v>
      </c>
      <c r="L13" s="43">
        <v>1900</v>
      </c>
      <c r="M13" s="74">
        <v>47.66</v>
      </c>
      <c r="N13" s="45">
        <v>43076</v>
      </c>
      <c r="O13" s="41"/>
      <c r="P13" s="75" t="s">
        <v>847</v>
      </c>
      <c r="Q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</row>
    <row r="14" spans="1:31" s="56" customFormat="1" x14ac:dyDescent="0.3">
      <c r="A14" s="30"/>
      <c r="B14" s="72">
        <v>7</v>
      </c>
      <c r="C14" s="32" t="s">
        <v>849</v>
      </c>
      <c r="D14" s="41" t="s">
        <v>140</v>
      </c>
      <c r="E14" s="73" t="s">
        <v>100</v>
      </c>
      <c r="F14" s="73">
        <v>87.83</v>
      </c>
      <c r="G14" s="73">
        <v>30.78</v>
      </c>
      <c r="H14" s="73" t="s">
        <v>100</v>
      </c>
      <c r="I14" s="73">
        <v>41.4</v>
      </c>
      <c r="J14" s="73">
        <v>16</v>
      </c>
      <c r="K14" s="41">
        <v>0.45</v>
      </c>
      <c r="L14" s="43">
        <v>4500</v>
      </c>
      <c r="M14" s="74">
        <v>4778.8599999999997</v>
      </c>
      <c r="N14" s="45">
        <v>43473</v>
      </c>
      <c r="O14" s="41"/>
      <c r="P14" s="75" t="s">
        <v>759</v>
      </c>
      <c r="Q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</row>
    <row r="15" spans="1:31" s="56" customFormat="1" x14ac:dyDescent="0.3">
      <c r="A15" s="30"/>
      <c r="B15" s="72">
        <v>8</v>
      </c>
      <c r="C15" s="32" t="s">
        <v>850</v>
      </c>
      <c r="D15" s="41" t="s">
        <v>140</v>
      </c>
      <c r="E15" s="73">
        <v>15.4</v>
      </c>
      <c r="F15" s="73">
        <v>80.11</v>
      </c>
      <c r="G15" s="73">
        <v>1.91</v>
      </c>
      <c r="H15" s="73">
        <v>0.32</v>
      </c>
      <c r="I15" s="73">
        <v>66.790000000000006</v>
      </c>
      <c r="J15" s="73">
        <v>-5.93</v>
      </c>
      <c r="K15" s="41">
        <v>0.45</v>
      </c>
      <c r="L15" s="43">
        <v>4500</v>
      </c>
      <c r="M15" s="74">
        <v>239.46</v>
      </c>
      <c r="N15" s="45">
        <v>42502</v>
      </c>
      <c r="O15" s="41"/>
      <c r="P15" s="75" t="s">
        <v>108</v>
      </c>
      <c r="Q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</row>
    <row r="16" spans="1:31" s="56" customFormat="1" x14ac:dyDescent="0.3">
      <c r="A16" s="30"/>
      <c r="B16" s="72">
        <v>9</v>
      </c>
      <c r="C16" s="32" t="s">
        <v>851</v>
      </c>
      <c r="D16" s="41" t="s">
        <v>140</v>
      </c>
      <c r="E16" s="73">
        <v>48.05</v>
      </c>
      <c r="F16" s="73">
        <v>78.53</v>
      </c>
      <c r="G16" s="73">
        <v>56.98</v>
      </c>
      <c r="H16" s="73">
        <v>41.12</v>
      </c>
      <c r="I16" s="73">
        <v>76.59</v>
      </c>
      <c r="J16" s="73">
        <v>55.78</v>
      </c>
      <c r="K16" s="41">
        <v>0.45</v>
      </c>
      <c r="L16" s="43">
        <v>4500</v>
      </c>
      <c r="M16" s="74">
        <v>4148.1400000000003</v>
      </c>
      <c r="N16" s="45">
        <v>38894</v>
      </c>
      <c r="O16" s="41"/>
      <c r="P16" s="75" t="s">
        <v>852</v>
      </c>
      <c r="Q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</row>
    <row r="17" spans="1:31" s="56" customFormat="1" x14ac:dyDescent="0.3">
      <c r="A17" s="30"/>
      <c r="B17" s="72">
        <v>10</v>
      </c>
      <c r="C17" s="32" t="s">
        <v>853</v>
      </c>
      <c r="D17" s="41" t="s">
        <v>114</v>
      </c>
      <c r="E17" s="73">
        <v>13.36</v>
      </c>
      <c r="F17" s="73">
        <v>77.459999999999994</v>
      </c>
      <c r="G17" s="73">
        <v>-2.15</v>
      </c>
      <c r="H17" s="73">
        <v>0.32</v>
      </c>
      <c r="I17" s="73">
        <v>66.790000000000006</v>
      </c>
      <c r="J17" s="73">
        <v>-5.93</v>
      </c>
      <c r="K17" s="41">
        <v>0.4</v>
      </c>
      <c r="L17" s="43">
        <v>4000</v>
      </c>
      <c r="M17" s="74">
        <v>81.27</v>
      </c>
      <c r="N17" s="45">
        <v>42635</v>
      </c>
      <c r="O17" s="41"/>
      <c r="P17" s="75" t="s">
        <v>108</v>
      </c>
      <c r="Q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</row>
    <row r="18" spans="1:31" s="56" customFormat="1" x14ac:dyDescent="0.3">
      <c r="A18" s="30"/>
      <c r="B18" s="72">
        <v>11</v>
      </c>
      <c r="C18" s="32" t="s">
        <v>854</v>
      </c>
      <c r="D18" s="41" t="s">
        <v>92</v>
      </c>
      <c r="E18" s="73">
        <v>97.78</v>
      </c>
      <c r="F18" s="73">
        <v>75.33</v>
      </c>
      <c r="G18" s="73">
        <v>18.2</v>
      </c>
      <c r="H18" s="73">
        <v>-15.43</v>
      </c>
      <c r="I18" s="73">
        <v>3.92</v>
      </c>
      <c r="J18" s="73">
        <v>9.68</v>
      </c>
      <c r="K18" s="41">
        <v>0.4</v>
      </c>
      <c r="L18" s="43">
        <v>4000</v>
      </c>
      <c r="M18" s="74">
        <v>714.9</v>
      </c>
      <c r="N18" s="45">
        <v>41044</v>
      </c>
      <c r="O18" s="41"/>
      <c r="P18" s="75" t="s">
        <v>855</v>
      </c>
      <c r="Q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</row>
    <row r="19" spans="1:31" s="56" customFormat="1" x14ac:dyDescent="0.3">
      <c r="A19" s="30"/>
      <c r="B19" s="72">
        <v>12</v>
      </c>
      <c r="C19" s="32" t="s">
        <v>856</v>
      </c>
      <c r="D19" s="41" t="s">
        <v>92</v>
      </c>
      <c r="E19" s="73">
        <v>43.2</v>
      </c>
      <c r="F19" s="73">
        <v>72.55</v>
      </c>
      <c r="G19" s="73">
        <v>49.39</v>
      </c>
      <c r="H19" s="73">
        <v>33.369999999999997</v>
      </c>
      <c r="I19" s="73">
        <v>48.65</v>
      </c>
      <c r="J19" s="73">
        <v>34.74</v>
      </c>
      <c r="K19" s="41">
        <v>0.4</v>
      </c>
      <c r="L19" s="43">
        <v>4000</v>
      </c>
      <c r="M19" s="74">
        <v>87.85</v>
      </c>
      <c r="N19" s="45">
        <v>41290</v>
      </c>
      <c r="O19" s="41"/>
      <c r="P19" s="75" t="s">
        <v>104</v>
      </c>
      <c r="Q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</row>
    <row r="20" spans="1:31" s="56" customFormat="1" x14ac:dyDescent="0.3">
      <c r="A20" s="30"/>
      <c r="B20" s="72">
        <v>13</v>
      </c>
      <c r="C20" s="32" t="s">
        <v>857</v>
      </c>
      <c r="D20" s="41" t="s">
        <v>92</v>
      </c>
      <c r="E20" s="73" t="s">
        <v>100</v>
      </c>
      <c r="F20" s="73">
        <v>72.05</v>
      </c>
      <c r="G20" s="73">
        <v>-10.7</v>
      </c>
      <c r="H20" s="73" t="s">
        <v>100</v>
      </c>
      <c r="I20" s="73">
        <v>48.65</v>
      </c>
      <c r="J20" s="73">
        <v>34.74</v>
      </c>
      <c r="K20" s="41">
        <v>0.5</v>
      </c>
      <c r="L20" s="43">
        <v>5000</v>
      </c>
      <c r="M20" s="74">
        <v>88.15</v>
      </c>
      <c r="N20" s="45">
        <v>43411</v>
      </c>
      <c r="O20" s="41"/>
      <c r="P20" s="75" t="s">
        <v>104</v>
      </c>
      <c r="Q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</row>
    <row r="21" spans="1:31" s="56" customFormat="1" x14ac:dyDescent="0.3">
      <c r="A21" s="30"/>
      <c r="B21" s="72">
        <v>14</v>
      </c>
      <c r="C21" s="32" t="s">
        <v>858</v>
      </c>
      <c r="D21" s="41" t="s">
        <v>92</v>
      </c>
      <c r="E21" s="73">
        <v>54.1</v>
      </c>
      <c r="F21" s="73">
        <v>71.34</v>
      </c>
      <c r="G21" s="73">
        <v>54.05</v>
      </c>
      <c r="H21" s="73">
        <v>33.369999999999997</v>
      </c>
      <c r="I21" s="73">
        <v>48.65</v>
      </c>
      <c r="J21" s="73">
        <v>34.74</v>
      </c>
      <c r="K21" s="41">
        <v>0.15</v>
      </c>
      <c r="L21" s="43">
        <v>1500</v>
      </c>
      <c r="M21" s="74">
        <v>1333.39</v>
      </c>
      <c r="N21" s="45">
        <v>40611</v>
      </c>
      <c r="O21" s="41"/>
      <c r="P21" s="75" t="s">
        <v>104</v>
      </c>
      <c r="Q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</row>
    <row r="22" spans="1:31" s="56" customFormat="1" x14ac:dyDescent="0.3">
      <c r="A22" s="30"/>
      <c r="B22" s="72">
        <v>15</v>
      </c>
      <c r="C22" s="32" t="s">
        <v>859</v>
      </c>
      <c r="D22" s="41" t="s">
        <v>140</v>
      </c>
      <c r="E22" s="73">
        <v>69.510000000000005</v>
      </c>
      <c r="F22" s="73">
        <v>71.08</v>
      </c>
      <c r="G22" s="73">
        <v>10.65</v>
      </c>
      <c r="H22" s="73">
        <v>69.98</v>
      </c>
      <c r="I22" s="73">
        <v>71.62</v>
      </c>
      <c r="J22" s="73">
        <v>10.52</v>
      </c>
      <c r="K22" s="41">
        <v>0.45</v>
      </c>
      <c r="L22" s="43">
        <v>4500</v>
      </c>
      <c r="M22" s="74">
        <v>635.38</v>
      </c>
      <c r="N22" s="45">
        <v>42821</v>
      </c>
      <c r="O22" s="41"/>
      <c r="P22" s="75" t="s">
        <v>860</v>
      </c>
      <c r="Q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</row>
    <row r="23" spans="1:31" s="56" customFormat="1" x14ac:dyDescent="0.3">
      <c r="A23" s="30"/>
      <c r="B23" s="72">
        <v>16</v>
      </c>
      <c r="C23" s="32" t="s">
        <v>861</v>
      </c>
      <c r="D23" s="41" t="s">
        <v>92</v>
      </c>
      <c r="E23" s="73" t="s">
        <v>100</v>
      </c>
      <c r="F23" s="73">
        <v>67.400000000000006</v>
      </c>
      <c r="G23" s="73">
        <v>42.32</v>
      </c>
      <c r="H23" s="73" t="s">
        <v>100</v>
      </c>
      <c r="I23" s="73">
        <v>50.87</v>
      </c>
      <c r="J23" s="73">
        <v>43.36</v>
      </c>
      <c r="K23" s="41">
        <v>0.15</v>
      </c>
      <c r="L23" s="43">
        <v>1500</v>
      </c>
      <c r="M23" s="74">
        <v>8721.2099999999991</v>
      </c>
      <c r="N23" s="45">
        <v>43188</v>
      </c>
      <c r="O23" s="41"/>
      <c r="P23" s="75" t="s">
        <v>862</v>
      </c>
      <c r="Q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</row>
    <row r="24" spans="1:31" s="56" customFormat="1" x14ac:dyDescent="0.3">
      <c r="A24" s="30"/>
      <c r="B24" s="72">
        <v>17</v>
      </c>
      <c r="C24" s="32" t="s">
        <v>863</v>
      </c>
      <c r="D24" s="41" t="s">
        <v>114</v>
      </c>
      <c r="E24" s="73">
        <v>85.89</v>
      </c>
      <c r="F24" s="73">
        <v>66.989999999999995</v>
      </c>
      <c r="G24" s="73">
        <v>57.27</v>
      </c>
      <c r="H24" s="73">
        <v>79.319999999999993</v>
      </c>
      <c r="I24" s="73">
        <v>65.16</v>
      </c>
      <c r="J24" s="73">
        <v>55.76</v>
      </c>
      <c r="K24" s="41">
        <v>0.19</v>
      </c>
      <c r="L24" s="43">
        <v>1900</v>
      </c>
      <c r="M24" s="74">
        <v>149.68</v>
      </c>
      <c r="N24" s="45">
        <v>43076</v>
      </c>
      <c r="O24" s="41"/>
      <c r="P24" s="75" t="s">
        <v>864</v>
      </c>
      <c r="Q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</row>
    <row r="25" spans="1:31" s="56" customFormat="1" x14ac:dyDescent="0.3">
      <c r="A25" s="30"/>
      <c r="B25" s="72">
        <v>18</v>
      </c>
      <c r="C25" s="32" t="s">
        <v>865</v>
      </c>
      <c r="D25" s="41" t="s">
        <v>92</v>
      </c>
      <c r="E25" s="73">
        <v>37.11</v>
      </c>
      <c r="F25" s="73">
        <v>66.95</v>
      </c>
      <c r="G25" s="73">
        <v>34.57</v>
      </c>
      <c r="H25" s="73">
        <v>33.369999999999997</v>
      </c>
      <c r="I25" s="73">
        <v>48.65</v>
      </c>
      <c r="J25" s="73">
        <v>34.74</v>
      </c>
      <c r="K25" s="41">
        <v>0.15</v>
      </c>
      <c r="L25" s="43">
        <v>1500</v>
      </c>
      <c r="M25" s="74">
        <v>192.81</v>
      </c>
      <c r="N25" s="45">
        <v>40611</v>
      </c>
      <c r="O25" s="41"/>
      <c r="P25" s="75" t="s">
        <v>104</v>
      </c>
      <c r="Q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</row>
    <row r="26" spans="1:31" s="56" customFormat="1" x14ac:dyDescent="0.3">
      <c r="A26" s="30"/>
      <c r="B26" s="72">
        <v>19</v>
      </c>
      <c r="C26" s="32" t="s">
        <v>866</v>
      </c>
      <c r="D26" s="41" t="s">
        <v>92</v>
      </c>
      <c r="E26" s="73">
        <v>85.27</v>
      </c>
      <c r="F26" s="73">
        <v>66.66</v>
      </c>
      <c r="G26" s="73">
        <v>56.91</v>
      </c>
      <c r="H26" s="73">
        <v>79.319999999999993</v>
      </c>
      <c r="I26" s="73">
        <v>65.16</v>
      </c>
      <c r="J26" s="73">
        <v>55.76</v>
      </c>
      <c r="K26" s="41">
        <v>0.4</v>
      </c>
      <c r="L26" s="43">
        <v>4000</v>
      </c>
      <c r="M26" s="74">
        <v>9109.19</v>
      </c>
      <c r="N26" s="45">
        <v>40638</v>
      </c>
      <c r="O26" s="41"/>
      <c r="P26" s="75" t="s">
        <v>864</v>
      </c>
      <c r="Q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</row>
    <row r="27" spans="1:31" s="56" customFormat="1" x14ac:dyDescent="0.3">
      <c r="A27" s="30"/>
      <c r="B27" s="72">
        <v>20</v>
      </c>
      <c r="C27" s="32" t="s">
        <v>867</v>
      </c>
      <c r="D27" s="41" t="s">
        <v>92</v>
      </c>
      <c r="E27" s="73">
        <v>0.03</v>
      </c>
      <c r="F27" s="73">
        <v>66.06</v>
      </c>
      <c r="G27" s="73">
        <v>-5.81</v>
      </c>
      <c r="H27" s="73">
        <v>0.32</v>
      </c>
      <c r="I27" s="73">
        <v>66.790000000000006</v>
      </c>
      <c r="J27" s="73">
        <v>-5.93</v>
      </c>
      <c r="K27" s="41">
        <v>0.4</v>
      </c>
      <c r="L27" s="43">
        <v>4000</v>
      </c>
      <c r="M27" s="74">
        <v>1371.42</v>
      </c>
      <c r="N27" s="45">
        <v>40739</v>
      </c>
      <c r="O27" s="41"/>
      <c r="P27" s="75" t="s">
        <v>108</v>
      </c>
      <c r="Q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</row>
    <row r="28" spans="1:31" s="56" customFormat="1" x14ac:dyDescent="0.3">
      <c r="A28" s="30"/>
      <c r="B28" s="72">
        <v>21</v>
      </c>
      <c r="C28" s="32" t="s">
        <v>868</v>
      </c>
      <c r="D28" s="41" t="s">
        <v>114</v>
      </c>
      <c r="E28" s="73" t="s">
        <v>100</v>
      </c>
      <c r="F28" s="73">
        <v>65.87</v>
      </c>
      <c r="G28" s="73">
        <v>38.65</v>
      </c>
      <c r="H28" s="73" t="s">
        <v>100</v>
      </c>
      <c r="I28" s="73">
        <v>48.65</v>
      </c>
      <c r="J28" s="73">
        <v>34.74</v>
      </c>
      <c r="K28" s="41">
        <v>0.4</v>
      </c>
      <c r="L28" s="43">
        <v>4000</v>
      </c>
      <c r="M28" s="74">
        <v>1358.23</v>
      </c>
      <c r="N28" s="45">
        <v>43635</v>
      </c>
      <c r="O28" s="41"/>
      <c r="P28" s="75" t="s">
        <v>104</v>
      </c>
      <c r="Q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</row>
    <row r="29" spans="1:31" s="56" customFormat="1" x14ac:dyDescent="0.3">
      <c r="A29" s="30"/>
      <c r="B29" s="72">
        <v>22</v>
      </c>
      <c r="C29" s="32" t="s">
        <v>869</v>
      </c>
      <c r="D29" s="41" t="s">
        <v>140</v>
      </c>
      <c r="E29" s="73">
        <v>-1.44</v>
      </c>
      <c r="F29" s="73">
        <v>65.459999999999994</v>
      </c>
      <c r="G29" s="73">
        <v>-6.03</v>
      </c>
      <c r="H29" s="73">
        <v>0.32</v>
      </c>
      <c r="I29" s="73">
        <v>66.790000000000006</v>
      </c>
      <c r="J29" s="73">
        <v>-5.93</v>
      </c>
      <c r="K29" s="41">
        <v>0.45</v>
      </c>
      <c r="L29" s="43">
        <v>4500</v>
      </c>
      <c r="M29" s="74">
        <v>198.66</v>
      </c>
      <c r="N29" s="45">
        <v>42821</v>
      </c>
      <c r="O29" s="41"/>
      <c r="P29" s="75" t="s">
        <v>108</v>
      </c>
      <c r="Q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</row>
    <row r="30" spans="1:31" s="56" customFormat="1" x14ac:dyDescent="0.3">
      <c r="A30" s="30"/>
      <c r="B30" s="72">
        <v>23</v>
      </c>
      <c r="C30" s="32" t="s">
        <v>870</v>
      </c>
      <c r="D30" s="41" t="s">
        <v>140</v>
      </c>
      <c r="E30" s="73">
        <v>49.26</v>
      </c>
      <c r="F30" s="73">
        <v>65.41</v>
      </c>
      <c r="G30" s="73">
        <v>34.61</v>
      </c>
      <c r="H30" s="73">
        <v>42.47</v>
      </c>
      <c r="I30" s="73">
        <v>63.24</v>
      </c>
      <c r="J30" s="73">
        <v>33.200000000000003</v>
      </c>
      <c r="K30" s="41">
        <v>0.25</v>
      </c>
      <c r="L30" s="43">
        <v>2500</v>
      </c>
      <c r="M30" s="74">
        <v>140.61000000000001</v>
      </c>
      <c r="N30" s="45">
        <v>42290</v>
      </c>
      <c r="O30" s="41"/>
      <c r="P30" s="75" t="s">
        <v>871</v>
      </c>
      <c r="Q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</row>
    <row r="31" spans="1:31" s="56" customFormat="1" x14ac:dyDescent="0.3">
      <c r="A31" s="30"/>
      <c r="B31" s="72">
        <v>24</v>
      </c>
      <c r="C31" s="32" t="s">
        <v>872</v>
      </c>
      <c r="D31" s="41" t="s">
        <v>92</v>
      </c>
      <c r="E31" s="73">
        <v>49.96</v>
      </c>
      <c r="F31" s="73">
        <v>65.39</v>
      </c>
      <c r="G31" s="73">
        <v>34.380000000000003</v>
      </c>
      <c r="H31" s="73">
        <v>42.47</v>
      </c>
      <c r="I31" s="73">
        <v>63.24</v>
      </c>
      <c r="J31" s="73">
        <v>33.200000000000003</v>
      </c>
      <c r="K31" s="41">
        <v>0.25</v>
      </c>
      <c r="L31" s="43">
        <v>2500</v>
      </c>
      <c r="M31" s="74">
        <v>115.7</v>
      </c>
      <c r="N31" s="45">
        <v>42290</v>
      </c>
      <c r="O31" s="41"/>
      <c r="P31" s="75" t="s">
        <v>871</v>
      </c>
      <c r="Q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</row>
    <row r="32" spans="1:31" s="56" customFormat="1" x14ac:dyDescent="0.3">
      <c r="A32" s="30"/>
      <c r="B32" s="72">
        <v>25</v>
      </c>
      <c r="C32" s="32" t="s">
        <v>873</v>
      </c>
      <c r="D32" s="41" t="s">
        <v>118</v>
      </c>
      <c r="E32" s="73" t="s">
        <v>100</v>
      </c>
      <c r="F32" s="73">
        <v>64.959999999999994</v>
      </c>
      <c r="G32" s="73">
        <v>18.77</v>
      </c>
      <c r="H32" s="73" t="s">
        <v>100</v>
      </c>
      <c r="I32" s="73">
        <v>48.65</v>
      </c>
      <c r="J32" s="73">
        <v>34.74</v>
      </c>
      <c r="K32" s="41">
        <v>0.45</v>
      </c>
      <c r="L32" s="43">
        <v>4500</v>
      </c>
      <c r="M32" s="74">
        <v>277.52999999999997</v>
      </c>
      <c r="N32" s="45">
        <v>43577</v>
      </c>
      <c r="O32" s="41"/>
      <c r="P32" s="75" t="s">
        <v>104</v>
      </c>
      <c r="Q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</row>
    <row r="33" spans="1:31" s="56" customFormat="1" x14ac:dyDescent="0.3">
      <c r="A33" s="30"/>
      <c r="B33" s="72">
        <v>26</v>
      </c>
      <c r="C33" s="32" t="s">
        <v>874</v>
      </c>
      <c r="D33" s="41" t="s">
        <v>143</v>
      </c>
      <c r="E33" s="73" t="s">
        <v>100</v>
      </c>
      <c r="F33" s="73">
        <v>64.95</v>
      </c>
      <c r="G33" s="73">
        <v>-5.26</v>
      </c>
      <c r="H33" s="73" t="s">
        <v>100</v>
      </c>
      <c r="I33" s="73">
        <v>48.33</v>
      </c>
      <c r="J33" s="73">
        <v>31.9</v>
      </c>
      <c r="K33" s="41">
        <v>0.4</v>
      </c>
      <c r="L33" s="43">
        <v>4000</v>
      </c>
      <c r="M33" s="74">
        <v>63.92</v>
      </c>
      <c r="N33" s="45">
        <v>43411</v>
      </c>
      <c r="O33" s="41" t="s">
        <v>144</v>
      </c>
      <c r="P33" s="75" t="s">
        <v>875</v>
      </c>
      <c r="Q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</row>
    <row r="34" spans="1:31" s="56" customFormat="1" x14ac:dyDescent="0.3">
      <c r="A34" s="30"/>
      <c r="B34" s="72">
        <v>27</v>
      </c>
      <c r="C34" s="32" t="s">
        <v>876</v>
      </c>
      <c r="D34" s="41" t="s">
        <v>140</v>
      </c>
      <c r="E34" s="73">
        <v>14.76</v>
      </c>
      <c r="F34" s="73">
        <v>64.55</v>
      </c>
      <c r="G34" s="73">
        <v>29.66</v>
      </c>
      <c r="H34" s="73">
        <v>10.48</v>
      </c>
      <c r="I34" s="73">
        <v>63.28</v>
      </c>
      <c r="J34" s="73">
        <v>28.32</v>
      </c>
      <c r="K34" s="41">
        <v>0.3</v>
      </c>
      <c r="L34" s="43">
        <v>3000</v>
      </c>
      <c r="M34" s="74">
        <v>62.41</v>
      </c>
      <c r="N34" s="45">
        <v>42247</v>
      </c>
      <c r="O34" s="41"/>
      <c r="P34" s="75" t="s">
        <v>877</v>
      </c>
      <c r="Q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</row>
    <row r="35" spans="1:31" s="56" customFormat="1" x14ac:dyDescent="0.3">
      <c r="A35" s="30"/>
      <c r="B35" s="72">
        <v>28</v>
      </c>
      <c r="C35" s="32" t="s">
        <v>878</v>
      </c>
      <c r="D35" s="41" t="s">
        <v>114</v>
      </c>
      <c r="E35" s="73" t="s">
        <v>100</v>
      </c>
      <c r="F35" s="73">
        <v>63.39</v>
      </c>
      <c r="G35" s="73">
        <v>13.28</v>
      </c>
      <c r="H35" s="73" t="s">
        <v>100</v>
      </c>
      <c r="I35" s="73">
        <v>48.65</v>
      </c>
      <c r="J35" s="73">
        <v>34.74</v>
      </c>
      <c r="K35" s="41">
        <v>0.19</v>
      </c>
      <c r="L35" s="43">
        <v>1900</v>
      </c>
      <c r="M35" s="74">
        <v>92.74</v>
      </c>
      <c r="N35" s="45">
        <v>43479</v>
      </c>
      <c r="O35" s="41"/>
      <c r="P35" s="75" t="s">
        <v>104</v>
      </c>
      <c r="Q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</row>
    <row r="36" spans="1:31" s="56" customFormat="1" x14ac:dyDescent="0.3">
      <c r="A36" s="30"/>
      <c r="B36" s="72">
        <v>29</v>
      </c>
      <c r="C36" s="32" t="s">
        <v>879</v>
      </c>
      <c r="D36" s="41" t="s">
        <v>92</v>
      </c>
      <c r="E36" s="73" t="s">
        <v>100</v>
      </c>
      <c r="F36" s="73">
        <v>62.85</v>
      </c>
      <c r="G36" s="73">
        <v>12.99</v>
      </c>
      <c r="H36" s="73" t="s">
        <v>100</v>
      </c>
      <c r="I36" s="73">
        <v>48.65</v>
      </c>
      <c r="J36" s="73">
        <v>34.74</v>
      </c>
      <c r="K36" s="41">
        <v>0.4</v>
      </c>
      <c r="L36" s="43">
        <v>4000</v>
      </c>
      <c r="M36" s="74">
        <v>137.21</v>
      </c>
      <c r="N36" s="45">
        <v>43479</v>
      </c>
      <c r="O36" s="41"/>
      <c r="P36" s="75" t="s">
        <v>104</v>
      </c>
      <c r="Q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</row>
    <row r="37" spans="1:31" s="56" customFormat="1" x14ac:dyDescent="0.3">
      <c r="A37" s="30"/>
      <c r="B37" s="72">
        <v>30</v>
      </c>
      <c r="C37" s="32" t="s">
        <v>880</v>
      </c>
      <c r="D37" s="41" t="s">
        <v>114</v>
      </c>
      <c r="E37" s="73" t="s">
        <v>100</v>
      </c>
      <c r="F37" s="73">
        <v>62.5</v>
      </c>
      <c r="G37" s="73">
        <v>15.67</v>
      </c>
      <c r="H37" s="73" t="s">
        <v>100</v>
      </c>
      <c r="I37" s="73">
        <v>48.65</v>
      </c>
      <c r="J37" s="73">
        <v>34.74</v>
      </c>
      <c r="K37" s="41">
        <v>0.3</v>
      </c>
      <c r="L37" s="43">
        <v>3000</v>
      </c>
      <c r="M37" s="74">
        <v>86.21</v>
      </c>
      <c r="N37" s="45">
        <v>43304</v>
      </c>
      <c r="O37" s="41"/>
      <c r="P37" s="75" t="s">
        <v>104</v>
      </c>
      <c r="Q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</row>
    <row r="38" spans="1:31" s="56" customFormat="1" x14ac:dyDescent="0.3">
      <c r="A38" s="30"/>
      <c r="B38" s="72">
        <v>31</v>
      </c>
      <c r="C38" s="32" t="s">
        <v>881</v>
      </c>
      <c r="D38" s="41" t="s">
        <v>92</v>
      </c>
      <c r="E38" s="73">
        <v>-19</v>
      </c>
      <c r="F38" s="73">
        <v>61.52</v>
      </c>
      <c r="G38" s="73">
        <v>-5.67</v>
      </c>
      <c r="H38" s="73">
        <v>-18.739999999999998</v>
      </c>
      <c r="I38" s="73">
        <v>63.3</v>
      </c>
      <c r="J38" s="73">
        <v>-5.65</v>
      </c>
      <c r="K38" s="41">
        <v>0.4</v>
      </c>
      <c r="L38" s="43">
        <v>4000</v>
      </c>
      <c r="M38" s="74">
        <v>98.61</v>
      </c>
      <c r="N38" s="45">
        <v>42718</v>
      </c>
      <c r="O38" s="41"/>
      <c r="P38" s="75" t="s">
        <v>882</v>
      </c>
      <c r="Q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s="56" customFormat="1" x14ac:dyDescent="0.3">
      <c r="A39" s="30"/>
      <c r="B39" s="72">
        <v>32</v>
      </c>
      <c r="C39" s="32" t="s">
        <v>883</v>
      </c>
      <c r="D39" s="41" t="s">
        <v>114</v>
      </c>
      <c r="E39" s="73">
        <v>54.48</v>
      </c>
      <c r="F39" s="73">
        <v>60.79</v>
      </c>
      <c r="G39" s="73">
        <v>41.22</v>
      </c>
      <c r="H39" s="73">
        <v>33.369999999999997</v>
      </c>
      <c r="I39" s="73">
        <v>48.65</v>
      </c>
      <c r="J39" s="73">
        <v>34.74</v>
      </c>
      <c r="K39" s="41">
        <v>0.4</v>
      </c>
      <c r="L39" s="43">
        <v>4000</v>
      </c>
      <c r="M39" s="74">
        <v>87.16</v>
      </c>
      <c r="N39" s="45">
        <v>39742</v>
      </c>
      <c r="O39" s="41"/>
      <c r="P39" s="75" t="s">
        <v>104</v>
      </c>
      <c r="Q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s="56" customFormat="1" x14ac:dyDescent="0.3">
      <c r="A40" s="30"/>
      <c r="B40" s="72">
        <v>33</v>
      </c>
      <c r="C40" s="32" t="s">
        <v>884</v>
      </c>
      <c r="D40" s="41" t="s">
        <v>140</v>
      </c>
      <c r="E40" s="73" t="s">
        <v>100</v>
      </c>
      <c r="F40" s="73">
        <v>60.5</v>
      </c>
      <c r="G40" s="73">
        <v>32.380000000000003</v>
      </c>
      <c r="H40" s="73" t="s">
        <v>100</v>
      </c>
      <c r="I40" s="73">
        <v>48.65</v>
      </c>
      <c r="J40" s="73">
        <v>34.74</v>
      </c>
      <c r="K40" s="41">
        <v>0.3</v>
      </c>
      <c r="L40" s="43">
        <v>3000</v>
      </c>
      <c r="M40" s="74">
        <v>1246.52</v>
      </c>
      <c r="N40" s="45">
        <v>43615</v>
      </c>
      <c r="O40" s="41"/>
      <c r="P40" s="75" t="s">
        <v>104</v>
      </c>
      <c r="Q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s="56" customFormat="1" x14ac:dyDescent="0.3">
      <c r="A41" s="30"/>
      <c r="B41" s="72">
        <v>34</v>
      </c>
      <c r="C41" s="32" t="s">
        <v>885</v>
      </c>
      <c r="D41" s="41" t="s">
        <v>92</v>
      </c>
      <c r="E41" s="73" t="s">
        <v>100</v>
      </c>
      <c r="F41" s="73">
        <v>59.42</v>
      </c>
      <c r="G41" s="73">
        <v>15.32</v>
      </c>
      <c r="H41" s="73" t="s">
        <v>100</v>
      </c>
      <c r="I41" s="73">
        <v>48.65</v>
      </c>
      <c r="J41" s="73">
        <v>34.74</v>
      </c>
      <c r="K41" s="41">
        <v>0.5</v>
      </c>
      <c r="L41" s="43">
        <v>5000</v>
      </c>
      <c r="M41" s="74">
        <v>49.87</v>
      </c>
      <c r="N41" s="45">
        <v>43304</v>
      </c>
      <c r="O41" s="41"/>
      <c r="P41" s="75" t="s">
        <v>104</v>
      </c>
      <c r="Q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1:31" s="56" customFormat="1" x14ac:dyDescent="0.3">
      <c r="A42" s="30"/>
      <c r="B42" s="72">
        <v>35</v>
      </c>
      <c r="C42" s="32" t="s">
        <v>886</v>
      </c>
      <c r="D42" s="41" t="s">
        <v>140</v>
      </c>
      <c r="E42" s="73">
        <v>33.340000000000003</v>
      </c>
      <c r="F42" s="73">
        <v>59.37</v>
      </c>
      <c r="G42" s="73">
        <v>28.17</v>
      </c>
      <c r="H42" s="73">
        <v>33.369999999999997</v>
      </c>
      <c r="I42" s="73">
        <v>48.65</v>
      </c>
      <c r="J42" s="73">
        <v>34.74</v>
      </c>
      <c r="K42" s="41">
        <v>0.3</v>
      </c>
      <c r="L42" s="43">
        <v>3000</v>
      </c>
      <c r="M42" s="74">
        <v>84.57</v>
      </c>
      <c r="N42" s="45">
        <v>42926</v>
      </c>
      <c r="O42" s="41"/>
      <c r="P42" s="75" t="s">
        <v>104</v>
      </c>
      <c r="Q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</row>
    <row r="43" spans="1:31" s="56" customFormat="1" x14ac:dyDescent="0.3">
      <c r="A43" s="30"/>
      <c r="B43" s="72">
        <v>36</v>
      </c>
      <c r="C43" s="32" t="s">
        <v>887</v>
      </c>
      <c r="D43" s="41" t="s">
        <v>143</v>
      </c>
      <c r="E43" s="73">
        <v>28.41</v>
      </c>
      <c r="F43" s="73">
        <v>58.69</v>
      </c>
      <c r="G43" s="73">
        <v>31.19</v>
      </c>
      <c r="H43" s="73">
        <v>33.369999999999997</v>
      </c>
      <c r="I43" s="73">
        <v>48.65</v>
      </c>
      <c r="J43" s="73">
        <v>34.74</v>
      </c>
      <c r="K43" s="41">
        <v>0.23</v>
      </c>
      <c r="L43" s="43">
        <v>2300</v>
      </c>
      <c r="M43" s="74">
        <v>79.48</v>
      </c>
      <c r="N43" s="45">
        <v>43024</v>
      </c>
      <c r="O43" s="41" t="s">
        <v>144</v>
      </c>
      <c r="P43" s="75" t="s">
        <v>104</v>
      </c>
      <c r="Q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</row>
    <row r="44" spans="1:31" s="56" customFormat="1" x14ac:dyDescent="0.3">
      <c r="A44" s="30"/>
      <c r="B44" s="72">
        <v>37</v>
      </c>
      <c r="C44" s="32" t="s">
        <v>888</v>
      </c>
      <c r="D44" s="41" t="s">
        <v>114</v>
      </c>
      <c r="E44" s="73">
        <v>30.4</v>
      </c>
      <c r="F44" s="73">
        <v>57.85</v>
      </c>
      <c r="G44" s="73">
        <v>41.33</v>
      </c>
      <c r="H44" s="73">
        <v>33.369999999999997</v>
      </c>
      <c r="I44" s="73">
        <v>48.65</v>
      </c>
      <c r="J44" s="73">
        <v>34.74</v>
      </c>
      <c r="K44" s="41">
        <v>0.4</v>
      </c>
      <c r="L44" s="43">
        <v>4000</v>
      </c>
      <c r="M44" s="74">
        <v>50.91</v>
      </c>
      <c r="N44" s="45">
        <v>40647</v>
      </c>
      <c r="O44" s="41"/>
      <c r="P44" s="75" t="s">
        <v>104</v>
      </c>
      <c r="Q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</row>
    <row r="45" spans="1:31" s="56" customFormat="1" x14ac:dyDescent="0.3">
      <c r="A45" s="30"/>
      <c r="B45" s="72">
        <v>38</v>
      </c>
      <c r="C45" s="32" t="s">
        <v>889</v>
      </c>
      <c r="D45" s="41" t="s">
        <v>114</v>
      </c>
      <c r="E45" s="73">
        <v>44.03</v>
      </c>
      <c r="F45" s="73">
        <v>57.29</v>
      </c>
      <c r="G45" s="73">
        <v>41.59</v>
      </c>
      <c r="H45" s="73">
        <v>33.369999999999997</v>
      </c>
      <c r="I45" s="73">
        <v>48.65</v>
      </c>
      <c r="J45" s="73">
        <v>34.74</v>
      </c>
      <c r="K45" s="41">
        <v>0.3</v>
      </c>
      <c r="L45" s="43">
        <v>3000</v>
      </c>
      <c r="M45" s="74">
        <v>2978.6</v>
      </c>
      <c r="N45" s="45">
        <v>43157</v>
      </c>
      <c r="O45" s="41"/>
      <c r="P45" s="75" t="s">
        <v>104</v>
      </c>
      <c r="Q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</row>
    <row r="46" spans="1:31" s="56" customFormat="1" x14ac:dyDescent="0.3">
      <c r="A46" s="30"/>
      <c r="B46" s="72">
        <v>39</v>
      </c>
      <c r="C46" s="32" t="s">
        <v>890</v>
      </c>
      <c r="D46" s="41" t="s">
        <v>143</v>
      </c>
      <c r="E46" s="73" t="s">
        <v>100</v>
      </c>
      <c r="F46" s="73">
        <v>57.12</v>
      </c>
      <c r="G46" s="73">
        <v>34.57</v>
      </c>
      <c r="H46" s="73" t="s">
        <v>100</v>
      </c>
      <c r="I46" s="73">
        <v>48.65</v>
      </c>
      <c r="J46" s="73">
        <v>34.74</v>
      </c>
      <c r="K46" s="41">
        <v>0.25</v>
      </c>
      <c r="L46" s="43">
        <v>2500</v>
      </c>
      <c r="M46" s="74">
        <v>41.08</v>
      </c>
      <c r="N46" s="45">
        <v>43712</v>
      </c>
      <c r="O46" s="41" t="s">
        <v>144</v>
      </c>
      <c r="P46" s="75" t="s">
        <v>104</v>
      </c>
      <c r="Q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</row>
    <row r="47" spans="1:31" s="56" customFormat="1" x14ac:dyDescent="0.3">
      <c r="A47" s="30"/>
      <c r="B47" s="72">
        <v>40</v>
      </c>
      <c r="C47" s="32" t="s">
        <v>891</v>
      </c>
      <c r="D47" s="41" t="s">
        <v>143</v>
      </c>
      <c r="E47" s="73" t="s">
        <v>100</v>
      </c>
      <c r="F47" s="73">
        <v>56.97</v>
      </c>
      <c r="G47" s="73">
        <v>52.35</v>
      </c>
      <c r="H47" s="73" t="s">
        <v>100</v>
      </c>
      <c r="I47" s="73">
        <v>48.33</v>
      </c>
      <c r="J47" s="73">
        <v>31.9</v>
      </c>
      <c r="K47" s="41">
        <v>0.4</v>
      </c>
      <c r="L47" s="43">
        <v>4000</v>
      </c>
      <c r="M47" s="74">
        <v>29.05</v>
      </c>
      <c r="N47" s="45">
        <v>43411</v>
      </c>
      <c r="O47" s="41" t="s">
        <v>144</v>
      </c>
      <c r="P47" s="75" t="s">
        <v>875</v>
      </c>
      <c r="Q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</row>
    <row r="48" spans="1:31" s="56" customFormat="1" x14ac:dyDescent="0.3">
      <c r="A48" s="30"/>
      <c r="B48" s="72">
        <v>41</v>
      </c>
      <c r="C48" s="32" t="s">
        <v>892</v>
      </c>
      <c r="D48" s="41" t="s">
        <v>92</v>
      </c>
      <c r="E48" s="73">
        <v>14.96</v>
      </c>
      <c r="F48" s="73">
        <v>56.66</v>
      </c>
      <c r="G48" s="73">
        <v>26.37</v>
      </c>
      <c r="H48" s="73">
        <v>9.9499999999999993</v>
      </c>
      <c r="I48" s="73">
        <v>55.11</v>
      </c>
      <c r="J48" s="73">
        <v>24.91</v>
      </c>
      <c r="K48" s="41">
        <v>0.28999999999999998</v>
      </c>
      <c r="L48" s="43">
        <v>2900</v>
      </c>
      <c r="M48" s="74">
        <v>125.83</v>
      </c>
      <c r="N48" s="45">
        <v>42977</v>
      </c>
      <c r="O48" s="41"/>
      <c r="P48" s="75" t="s">
        <v>893</v>
      </c>
      <c r="Q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</row>
    <row r="49" spans="1:31" s="56" customFormat="1" x14ac:dyDescent="0.3">
      <c r="A49" s="30"/>
      <c r="B49" s="72">
        <v>42</v>
      </c>
      <c r="C49" s="32" t="s">
        <v>894</v>
      </c>
      <c r="D49" s="41" t="s">
        <v>143</v>
      </c>
      <c r="E49" s="73" t="s">
        <v>100</v>
      </c>
      <c r="F49" s="73">
        <v>56.31</v>
      </c>
      <c r="G49" s="73">
        <v>26.57</v>
      </c>
      <c r="H49" s="73" t="s">
        <v>100</v>
      </c>
      <c r="I49" s="73">
        <v>48.65</v>
      </c>
      <c r="J49" s="73">
        <v>34.74</v>
      </c>
      <c r="K49" s="41">
        <v>0.25</v>
      </c>
      <c r="L49" s="43">
        <v>2500</v>
      </c>
      <c r="M49" s="74">
        <v>64.180000000000007</v>
      </c>
      <c r="N49" s="45">
        <v>43285</v>
      </c>
      <c r="O49" s="41" t="s">
        <v>144</v>
      </c>
      <c r="P49" s="75" t="s">
        <v>104</v>
      </c>
      <c r="Q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</row>
    <row r="50" spans="1:31" s="56" customFormat="1" x14ac:dyDescent="0.3">
      <c r="A50" s="30"/>
      <c r="B50" s="72">
        <v>43</v>
      </c>
      <c r="C50" s="32" t="s">
        <v>895</v>
      </c>
      <c r="D50" s="41" t="s">
        <v>92</v>
      </c>
      <c r="E50" s="73" t="s">
        <v>100</v>
      </c>
      <c r="F50" s="73">
        <v>55.83</v>
      </c>
      <c r="G50" s="73">
        <v>27.63</v>
      </c>
      <c r="H50" s="73" t="s">
        <v>100</v>
      </c>
      <c r="I50" s="73">
        <v>47.41</v>
      </c>
      <c r="J50" s="73">
        <v>23.69</v>
      </c>
      <c r="K50" s="41">
        <v>0.28999999999999998</v>
      </c>
      <c r="L50" s="43">
        <v>2900</v>
      </c>
      <c r="M50" s="74">
        <v>69.3</v>
      </c>
      <c r="N50" s="45">
        <v>43188</v>
      </c>
      <c r="O50" s="41"/>
      <c r="P50" s="75" t="s">
        <v>896</v>
      </c>
      <c r="Q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</row>
    <row r="51" spans="1:31" s="56" customFormat="1" x14ac:dyDescent="0.3">
      <c r="A51" s="30"/>
      <c r="B51" s="72">
        <v>44</v>
      </c>
      <c r="C51" s="32" t="s">
        <v>897</v>
      </c>
      <c r="D51" s="41" t="s">
        <v>99</v>
      </c>
      <c r="E51" s="73" t="s">
        <v>100</v>
      </c>
      <c r="F51" s="73">
        <v>55.67</v>
      </c>
      <c r="G51" s="73">
        <v>41.61</v>
      </c>
      <c r="H51" s="73" t="s">
        <v>100</v>
      </c>
      <c r="I51" s="73">
        <v>48.65</v>
      </c>
      <c r="J51" s="73">
        <v>34.74</v>
      </c>
      <c r="K51" s="41">
        <v>0.19</v>
      </c>
      <c r="L51" s="43">
        <v>1900</v>
      </c>
      <c r="M51" s="74">
        <v>106.78</v>
      </c>
      <c r="N51" s="45">
        <v>43570</v>
      </c>
      <c r="O51" s="41"/>
      <c r="P51" s="75" t="s">
        <v>104</v>
      </c>
      <c r="Q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</row>
    <row r="52" spans="1:31" s="56" customFormat="1" x14ac:dyDescent="0.3">
      <c r="A52" s="30"/>
      <c r="B52" s="72">
        <v>45</v>
      </c>
      <c r="C52" s="32" t="s">
        <v>898</v>
      </c>
      <c r="D52" s="41" t="s">
        <v>140</v>
      </c>
      <c r="E52" s="73">
        <v>89.39</v>
      </c>
      <c r="F52" s="73">
        <v>54.7</v>
      </c>
      <c r="G52" s="73">
        <v>50.7</v>
      </c>
      <c r="H52" s="73">
        <v>82.8</v>
      </c>
      <c r="I52" s="73">
        <v>53.73</v>
      </c>
      <c r="J52" s="73">
        <v>49.98</v>
      </c>
      <c r="K52" s="41">
        <v>0.45</v>
      </c>
      <c r="L52" s="43">
        <v>4500</v>
      </c>
      <c r="M52" s="74">
        <v>601.95000000000005</v>
      </c>
      <c r="N52" s="45">
        <v>42821</v>
      </c>
      <c r="O52" s="41"/>
      <c r="P52" s="75" t="s">
        <v>899</v>
      </c>
      <c r="Q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</row>
    <row r="53" spans="1:31" s="56" customFormat="1" x14ac:dyDescent="0.3">
      <c r="A53" s="30"/>
      <c r="B53" s="72">
        <v>46</v>
      </c>
      <c r="C53" s="32" t="s">
        <v>900</v>
      </c>
      <c r="D53" s="41" t="s">
        <v>143</v>
      </c>
      <c r="E53" s="73">
        <v>49.08</v>
      </c>
      <c r="F53" s="73">
        <v>54.03</v>
      </c>
      <c r="G53" s="73">
        <v>38.159999999999997</v>
      </c>
      <c r="H53" s="73">
        <v>40.28</v>
      </c>
      <c r="I53" s="73">
        <v>50.87</v>
      </c>
      <c r="J53" s="73">
        <v>35.72</v>
      </c>
      <c r="K53" s="41">
        <v>0.33</v>
      </c>
      <c r="L53" s="43">
        <v>3300</v>
      </c>
      <c r="M53" s="74">
        <v>155.55000000000001</v>
      </c>
      <c r="N53" s="45">
        <v>40184</v>
      </c>
      <c r="O53" s="41" t="s">
        <v>144</v>
      </c>
      <c r="P53" s="75" t="s">
        <v>901</v>
      </c>
      <c r="Q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</row>
    <row r="54" spans="1:31" s="56" customFormat="1" x14ac:dyDescent="0.3">
      <c r="A54" s="30"/>
      <c r="B54" s="72">
        <v>47</v>
      </c>
      <c r="C54" s="32" t="s">
        <v>902</v>
      </c>
      <c r="D54" s="41" t="s">
        <v>92</v>
      </c>
      <c r="E54" s="73">
        <v>38.75</v>
      </c>
      <c r="F54" s="73">
        <v>53.89</v>
      </c>
      <c r="G54" s="73">
        <v>33.83</v>
      </c>
      <c r="H54" s="73">
        <v>6.51</v>
      </c>
      <c r="I54" s="73">
        <v>44.52</v>
      </c>
      <c r="J54" s="73">
        <v>30.92</v>
      </c>
      <c r="K54" s="41">
        <v>0.4</v>
      </c>
      <c r="L54" s="43">
        <v>4000</v>
      </c>
      <c r="M54" s="74">
        <v>583.62</v>
      </c>
      <c r="N54" s="45">
        <v>43137</v>
      </c>
      <c r="O54" s="41"/>
      <c r="P54" s="75" t="s">
        <v>903</v>
      </c>
      <c r="Q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</row>
    <row r="55" spans="1:31" s="56" customFormat="1" x14ac:dyDescent="0.3">
      <c r="A55" s="30"/>
      <c r="B55" s="72">
        <v>48</v>
      </c>
      <c r="C55" s="32" t="s">
        <v>904</v>
      </c>
      <c r="D55" s="41" t="s">
        <v>195</v>
      </c>
      <c r="E55" s="73">
        <v>9.66</v>
      </c>
      <c r="F55" s="73">
        <v>53.62</v>
      </c>
      <c r="G55" s="73">
        <v>40.159999999999997</v>
      </c>
      <c r="H55" s="73">
        <v>33.369999999999997</v>
      </c>
      <c r="I55" s="73">
        <v>48.65</v>
      </c>
      <c r="J55" s="73">
        <v>34.74</v>
      </c>
      <c r="K55" s="41">
        <v>0.4</v>
      </c>
      <c r="L55" s="43">
        <v>4000</v>
      </c>
      <c r="M55" s="74">
        <v>55.86</v>
      </c>
      <c r="N55" s="45">
        <v>42719</v>
      </c>
      <c r="O55" s="41"/>
      <c r="P55" s="75" t="s">
        <v>104</v>
      </c>
      <c r="Q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</row>
    <row r="56" spans="1:31" s="56" customFormat="1" x14ac:dyDescent="0.3">
      <c r="A56" s="30"/>
      <c r="B56" s="72">
        <v>49</v>
      </c>
      <c r="C56" s="32" t="s">
        <v>905</v>
      </c>
      <c r="D56" s="41" t="s">
        <v>92</v>
      </c>
      <c r="E56" s="73">
        <v>47.86</v>
      </c>
      <c r="F56" s="73">
        <v>53.28</v>
      </c>
      <c r="G56" s="73">
        <v>31.57</v>
      </c>
      <c r="H56" s="73">
        <v>34.82</v>
      </c>
      <c r="I56" s="73">
        <v>48.18</v>
      </c>
      <c r="J56" s="73">
        <v>28.1</v>
      </c>
      <c r="K56" s="41">
        <v>0.28999999999999998</v>
      </c>
      <c r="L56" s="43">
        <v>2900</v>
      </c>
      <c r="M56" s="74">
        <v>80.5</v>
      </c>
      <c r="N56" s="45">
        <v>42740</v>
      </c>
      <c r="O56" s="41"/>
      <c r="P56" s="75" t="s">
        <v>906</v>
      </c>
      <c r="Q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</row>
    <row r="57" spans="1:31" s="56" customFormat="1" x14ac:dyDescent="0.3">
      <c r="A57" s="30"/>
      <c r="B57" s="72">
        <v>50</v>
      </c>
      <c r="C57" s="32" t="s">
        <v>907</v>
      </c>
      <c r="D57" s="41" t="s">
        <v>604</v>
      </c>
      <c r="E57" s="73">
        <v>48.18</v>
      </c>
      <c r="F57" s="73">
        <v>53.17</v>
      </c>
      <c r="G57" s="73">
        <v>37.64</v>
      </c>
      <c r="H57" s="73">
        <v>33.369999999999997</v>
      </c>
      <c r="I57" s="73">
        <v>48.65</v>
      </c>
      <c r="J57" s="73">
        <v>34.74</v>
      </c>
      <c r="K57" s="41">
        <v>0.3</v>
      </c>
      <c r="L57" s="43">
        <v>3000</v>
      </c>
      <c r="M57" s="74">
        <v>152.9</v>
      </c>
      <c r="N57" s="45">
        <v>41222</v>
      </c>
      <c r="O57" s="41"/>
      <c r="P57" s="75" t="s">
        <v>104</v>
      </c>
      <c r="Q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</row>
    <row r="58" spans="1:31" s="56" customFormat="1" x14ac:dyDescent="0.3">
      <c r="A58" s="30"/>
      <c r="B58" s="72">
        <v>51</v>
      </c>
      <c r="C58" s="32" t="s">
        <v>908</v>
      </c>
      <c r="D58" s="41" t="s">
        <v>143</v>
      </c>
      <c r="E58" s="73" t="s">
        <v>100</v>
      </c>
      <c r="F58" s="73">
        <v>52.81</v>
      </c>
      <c r="G58" s="73">
        <v>27.62</v>
      </c>
      <c r="H58" s="73" t="s">
        <v>100</v>
      </c>
      <c r="I58" s="73">
        <v>48.65</v>
      </c>
      <c r="J58" s="73">
        <v>34.74</v>
      </c>
      <c r="K58" s="41">
        <v>0.25</v>
      </c>
      <c r="L58" s="43">
        <v>2500</v>
      </c>
      <c r="M58" s="74">
        <v>90.76</v>
      </c>
      <c r="N58" s="45">
        <v>43712</v>
      </c>
      <c r="O58" s="41" t="s">
        <v>144</v>
      </c>
      <c r="P58" s="75" t="s">
        <v>104</v>
      </c>
      <c r="Q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</row>
    <row r="59" spans="1:31" s="56" customFormat="1" x14ac:dyDescent="0.3">
      <c r="A59" s="30"/>
      <c r="B59" s="72">
        <v>52</v>
      </c>
      <c r="C59" s="32" t="s">
        <v>909</v>
      </c>
      <c r="D59" s="41" t="s">
        <v>99</v>
      </c>
      <c r="E59" s="73">
        <v>76.69</v>
      </c>
      <c r="F59" s="73">
        <v>52.38</v>
      </c>
      <c r="G59" s="73">
        <v>21.05</v>
      </c>
      <c r="H59" s="73">
        <v>88.97</v>
      </c>
      <c r="I59" s="73">
        <v>55.44</v>
      </c>
      <c r="J59" s="73">
        <v>20.98</v>
      </c>
      <c r="K59" s="41">
        <v>0.5</v>
      </c>
      <c r="L59" s="43">
        <v>5000</v>
      </c>
      <c r="M59" s="74">
        <v>160.80000000000001</v>
      </c>
      <c r="N59" s="45">
        <v>43020</v>
      </c>
      <c r="O59" s="41"/>
      <c r="P59" s="75" t="s">
        <v>910</v>
      </c>
      <c r="Q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</row>
    <row r="60" spans="1:31" s="56" customFormat="1" x14ac:dyDescent="0.3">
      <c r="A60" s="30"/>
      <c r="B60" s="72">
        <v>53</v>
      </c>
      <c r="C60" s="32" t="s">
        <v>911</v>
      </c>
      <c r="D60" s="41" t="s">
        <v>195</v>
      </c>
      <c r="E60" s="73" t="s">
        <v>100</v>
      </c>
      <c r="F60" s="73">
        <v>52.33</v>
      </c>
      <c r="G60" s="73">
        <v>37.409999999999997</v>
      </c>
      <c r="H60" s="73" t="s">
        <v>100</v>
      </c>
      <c r="I60" s="73">
        <v>48.65</v>
      </c>
      <c r="J60" s="73">
        <v>34.74</v>
      </c>
      <c r="K60" s="41">
        <v>0.01</v>
      </c>
      <c r="L60" s="43">
        <v>100</v>
      </c>
      <c r="M60" s="74">
        <v>4870.8100000000004</v>
      </c>
      <c r="N60" s="45">
        <v>43210</v>
      </c>
      <c r="O60" s="41"/>
      <c r="P60" s="75" t="s">
        <v>104</v>
      </c>
      <c r="Q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</row>
    <row r="61" spans="1:31" s="56" customFormat="1" x14ac:dyDescent="0.3">
      <c r="A61" s="30"/>
      <c r="B61" s="72">
        <v>54</v>
      </c>
      <c r="C61" s="32" t="s">
        <v>912</v>
      </c>
      <c r="D61" s="41" t="s">
        <v>143</v>
      </c>
      <c r="E61" s="73">
        <v>42.96</v>
      </c>
      <c r="F61" s="73">
        <v>52.3</v>
      </c>
      <c r="G61" s="73">
        <v>37.42</v>
      </c>
      <c r="H61" s="73">
        <v>33.369999999999997</v>
      </c>
      <c r="I61" s="73">
        <v>48.65</v>
      </c>
      <c r="J61" s="73">
        <v>34.74</v>
      </c>
      <c r="K61" s="41">
        <v>0.04</v>
      </c>
      <c r="L61" s="43">
        <v>400</v>
      </c>
      <c r="M61" s="74">
        <v>8243.25</v>
      </c>
      <c r="N61" s="45">
        <v>40917</v>
      </c>
      <c r="O61" s="41" t="s">
        <v>144</v>
      </c>
      <c r="P61" s="75" t="s">
        <v>104</v>
      </c>
      <c r="Q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</row>
    <row r="62" spans="1:31" s="56" customFormat="1" x14ac:dyDescent="0.3">
      <c r="A62" s="30"/>
      <c r="B62" s="72">
        <v>55</v>
      </c>
      <c r="C62" s="32" t="s">
        <v>913</v>
      </c>
      <c r="D62" s="41" t="s">
        <v>509</v>
      </c>
      <c r="E62" s="73">
        <v>42.48</v>
      </c>
      <c r="F62" s="73">
        <v>52.3</v>
      </c>
      <c r="G62" s="73">
        <v>36.61</v>
      </c>
      <c r="H62" s="73">
        <v>33.369999999999997</v>
      </c>
      <c r="I62" s="73">
        <v>48.65</v>
      </c>
      <c r="J62" s="73">
        <v>34.74</v>
      </c>
      <c r="K62" s="41">
        <v>0.33</v>
      </c>
      <c r="L62" s="43">
        <v>3300</v>
      </c>
      <c r="M62" s="74">
        <v>151.35</v>
      </c>
      <c r="N62" s="45">
        <v>39835</v>
      </c>
      <c r="O62" s="41"/>
      <c r="P62" s="75" t="s">
        <v>104</v>
      </c>
      <c r="Q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</row>
    <row r="63" spans="1:31" s="56" customFormat="1" x14ac:dyDescent="0.3">
      <c r="A63" s="30"/>
      <c r="B63" s="72">
        <v>56</v>
      </c>
      <c r="C63" s="32" t="s">
        <v>914</v>
      </c>
      <c r="D63" s="41" t="s">
        <v>118</v>
      </c>
      <c r="E63" s="73" t="s">
        <v>100</v>
      </c>
      <c r="F63" s="73">
        <v>52.27</v>
      </c>
      <c r="G63" s="73">
        <v>37.409999999999997</v>
      </c>
      <c r="H63" s="73" t="s">
        <v>100</v>
      </c>
      <c r="I63" s="73">
        <v>48.65</v>
      </c>
      <c r="J63" s="73">
        <v>34.74</v>
      </c>
      <c r="K63" s="41">
        <v>0.03</v>
      </c>
      <c r="L63" s="43">
        <v>300</v>
      </c>
      <c r="M63" s="74">
        <v>1683.86</v>
      </c>
      <c r="N63" s="45">
        <v>43704</v>
      </c>
      <c r="O63" s="41"/>
      <c r="P63" s="75" t="s">
        <v>104</v>
      </c>
      <c r="Q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</row>
    <row r="64" spans="1:31" s="56" customFormat="1" x14ac:dyDescent="0.3">
      <c r="A64" s="30"/>
      <c r="B64" s="72">
        <v>57</v>
      </c>
      <c r="C64" s="32" t="s">
        <v>915</v>
      </c>
      <c r="D64" s="41" t="s">
        <v>114</v>
      </c>
      <c r="E64" s="73">
        <v>42.87</v>
      </c>
      <c r="F64" s="73">
        <v>52.27</v>
      </c>
      <c r="G64" s="73">
        <v>37.31</v>
      </c>
      <c r="H64" s="73">
        <v>33.369999999999997</v>
      </c>
      <c r="I64" s="73">
        <v>48.65</v>
      </c>
      <c r="J64" s="73">
        <v>34.74</v>
      </c>
      <c r="K64" s="41">
        <v>0.02</v>
      </c>
      <c r="L64" s="43">
        <v>200</v>
      </c>
      <c r="M64" s="74">
        <v>12482.35</v>
      </c>
      <c r="N64" s="45">
        <v>40835</v>
      </c>
      <c r="O64" s="41"/>
      <c r="P64" s="75" t="s">
        <v>104</v>
      </c>
      <c r="Q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</row>
    <row r="65" spans="1:31" s="56" customFormat="1" x14ac:dyDescent="0.3">
      <c r="A65" s="30"/>
      <c r="B65" s="72">
        <v>58</v>
      </c>
      <c r="C65" s="32" t="s">
        <v>916</v>
      </c>
      <c r="D65" s="41" t="s">
        <v>99</v>
      </c>
      <c r="E65" s="73" t="s">
        <v>100</v>
      </c>
      <c r="F65" s="73">
        <v>52.22</v>
      </c>
      <c r="G65" s="73">
        <v>34.06</v>
      </c>
      <c r="H65" s="73" t="s">
        <v>100</v>
      </c>
      <c r="I65" s="73">
        <v>48.65</v>
      </c>
      <c r="J65" s="73">
        <v>34.74</v>
      </c>
      <c r="K65" s="41">
        <v>0.19</v>
      </c>
      <c r="L65" s="43">
        <v>1900</v>
      </c>
      <c r="M65" s="74">
        <v>79.28</v>
      </c>
      <c r="N65" s="45">
        <v>43570</v>
      </c>
      <c r="O65" s="41"/>
      <c r="P65" s="75" t="s">
        <v>104</v>
      </c>
      <c r="Q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</row>
    <row r="66" spans="1:31" s="56" customFormat="1" x14ac:dyDescent="0.3">
      <c r="A66" s="30"/>
      <c r="B66" s="72">
        <v>59</v>
      </c>
      <c r="C66" s="32" t="s">
        <v>917</v>
      </c>
      <c r="D66" s="41" t="s">
        <v>153</v>
      </c>
      <c r="E66" s="73">
        <v>42.54</v>
      </c>
      <c r="F66" s="73">
        <v>52.21</v>
      </c>
      <c r="G66" s="73">
        <v>37.36</v>
      </c>
      <c r="H66" s="73">
        <v>33.369999999999997</v>
      </c>
      <c r="I66" s="73">
        <v>48.65</v>
      </c>
      <c r="J66" s="73">
        <v>34.74</v>
      </c>
      <c r="K66" s="41">
        <v>0.14000000000000001</v>
      </c>
      <c r="L66" s="43">
        <v>1400.0000000000002</v>
      </c>
      <c r="M66" s="74">
        <v>197.18</v>
      </c>
      <c r="N66" s="45">
        <v>40949</v>
      </c>
      <c r="O66" s="41"/>
      <c r="P66" s="75" t="s">
        <v>104</v>
      </c>
      <c r="Q66" s="55"/>
      <c r="S66" s="55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</row>
    <row r="67" spans="1:31" s="56" customFormat="1" x14ac:dyDescent="0.3">
      <c r="A67" s="30"/>
      <c r="B67" s="72">
        <v>60</v>
      </c>
      <c r="C67" s="32" t="s">
        <v>918</v>
      </c>
      <c r="D67" s="41" t="s">
        <v>99</v>
      </c>
      <c r="E67" s="73" t="s">
        <v>100</v>
      </c>
      <c r="F67" s="73">
        <v>52.2</v>
      </c>
      <c r="G67" s="73">
        <v>37.4</v>
      </c>
      <c r="H67" s="73" t="s">
        <v>100</v>
      </c>
      <c r="I67" s="73">
        <v>48.65</v>
      </c>
      <c r="J67" s="73">
        <v>34.74</v>
      </c>
      <c r="K67" s="41">
        <v>0.03</v>
      </c>
      <c r="L67" s="43">
        <v>300</v>
      </c>
      <c r="M67" s="74">
        <v>3346.47</v>
      </c>
      <c r="N67" s="45">
        <v>43704</v>
      </c>
      <c r="O67" s="41"/>
      <c r="P67" s="75" t="s">
        <v>104</v>
      </c>
      <c r="Q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</row>
    <row r="68" spans="1:31" s="56" customFormat="1" x14ac:dyDescent="0.3">
      <c r="A68" s="30"/>
      <c r="B68" s="72">
        <v>61</v>
      </c>
      <c r="C68" s="32" t="s">
        <v>919</v>
      </c>
      <c r="D68" s="41" t="s">
        <v>92</v>
      </c>
      <c r="E68" s="73" t="s">
        <v>100</v>
      </c>
      <c r="F68" s="73">
        <v>52.2</v>
      </c>
      <c r="G68" s="73">
        <v>37.36</v>
      </c>
      <c r="H68" s="73" t="s">
        <v>100</v>
      </c>
      <c r="I68" s="73">
        <v>48.65</v>
      </c>
      <c r="J68" s="73">
        <v>34.74</v>
      </c>
      <c r="K68" s="41">
        <v>0.09</v>
      </c>
      <c r="L68" s="43">
        <v>900</v>
      </c>
      <c r="M68" s="74">
        <v>630.73</v>
      </c>
      <c r="N68" s="45">
        <v>43423</v>
      </c>
      <c r="O68" s="41"/>
      <c r="P68" s="75" t="s">
        <v>104</v>
      </c>
      <c r="Q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</row>
    <row r="69" spans="1:31" s="56" customFormat="1" x14ac:dyDescent="0.3">
      <c r="A69" s="30"/>
      <c r="B69" s="72">
        <v>62</v>
      </c>
      <c r="C69" s="32" t="s">
        <v>920</v>
      </c>
      <c r="D69" s="41" t="s">
        <v>92</v>
      </c>
      <c r="E69" s="73">
        <v>42.92</v>
      </c>
      <c r="F69" s="73">
        <v>52.19</v>
      </c>
      <c r="G69" s="73">
        <v>37.21</v>
      </c>
      <c r="H69" s="73">
        <v>33.369999999999997</v>
      </c>
      <c r="I69" s="73">
        <v>48.65</v>
      </c>
      <c r="J69" s="73">
        <v>34.74</v>
      </c>
      <c r="K69" s="41">
        <v>0.05</v>
      </c>
      <c r="L69" s="43">
        <v>500</v>
      </c>
      <c r="M69" s="74">
        <v>26546.45</v>
      </c>
      <c r="N69" s="45">
        <v>39540</v>
      </c>
      <c r="O69" s="41"/>
      <c r="P69" s="75" t="s">
        <v>104</v>
      </c>
      <c r="Q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</row>
    <row r="70" spans="1:31" s="56" customFormat="1" x14ac:dyDescent="0.3">
      <c r="A70" s="30"/>
      <c r="B70" s="72">
        <v>63</v>
      </c>
      <c r="C70" s="32" t="s">
        <v>921</v>
      </c>
      <c r="D70" s="41" t="s">
        <v>140</v>
      </c>
      <c r="E70" s="73">
        <v>42.99</v>
      </c>
      <c r="F70" s="73">
        <v>52.17</v>
      </c>
      <c r="G70" s="73">
        <v>37.33</v>
      </c>
      <c r="H70" s="73">
        <v>33.369999999999997</v>
      </c>
      <c r="I70" s="73">
        <v>48.65</v>
      </c>
      <c r="J70" s="73">
        <v>34.74</v>
      </c>
      <c r="K70" s="41">
        <v>7.0000000000000007E-2</v>
      </c>
      <c r="L70" s="43">
        <v>700.00000000000011</v>
      </c>
      <c r="M70" s="74">
        <v>17439.88</v>
      </c>
      <c r="N70" s="45">
        <v>43059</v>
      </c>
      <c r="O70" s="41"/>
      <c r="P70" s="75" t="s">
        <v>104</v>
      </c>
      <c r="Q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</row>
    <row r="71" spans="1:31" s="56" customFormat="1" x14ac:dyDescent="0.3">
      <c r="A71" s="30"/>
      <c r="B71" s="72">
        <v>64</v>
      </c>
      <c r="C71" s="32" t="s">
        <v>922</v>
      </c>
      <c r="D71" s="41" t="s">
        <v>99</v>
      </c>
      <c r="E71" s="73">
        <v>42.5</v>
      </c>
      <c r="F71" s="73">
        <v>52.17</v>
      </c>
      <c r="G71" s="73">
        <v>37.380000000000003</v>
      </c>
      <c r="H71" s="73">
        <v>33.369999999999997</v>
      </c>
      <c r="I71" s="73">
        <v>48.65</v>
      </c>
      <c r="J71" s="73">
        <v>34.74</v>
      </c>
      <c r="K71" s="41">
        <v>0.09</v>
      </c>
      <c r="L71" s="43">
        <v>900</v>
      </c>
      <c r="M71" s="74">
        <v>7626.86</v>
      </c>
      <c r="N71" s="45">
        <v>39701</v>
      </c>
      <c r="O71" s="41"/>
      <c r="P71" s="75" t="s">
        <v>104</v>
      </c>
      <c r="Q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</row>
    <row r="72" spans="1:31" s="56" customFormat="1" x14ac:dyDescent="0.3">
      <c r="A72" s="30"/>
      <c r="B72" s="72">
        <v>65</v>
      </c>
      <c r="C72" s="32" t="s">
        <v>923</v>
      </c>
      <c r="D72" s="41" t="s">
        <v>121</v>
      </c>
      <c r="E72" s="73" t="s">
        <v>100</v>
      </c>
      <c r="F72" s="73">
        <v>52.14</v>
      </c>
      <c r="G72" s="73">
        <v>37.35</v>
      </c>
      <c r="H72" s="73" t="s">
        <v>100</v>
      </c>
      <c r="I72" s="73">
        <v>48.65</v>
      </c>
      <c r="J72" s="73">
        <v>34.74</v>
      </c>
      <c r="K72" s="41">
        <v>0.05</v>
      </c>
      <c r="L72" s="43">
        <v>500</v>
      </c>
      <c r="M72" s="74">
        <v>4787.08</v>
      </c>
      <c r="N72" s="45">
        <v>43210</v>
      </c>
      <c r="O72" s="41"/>
      <c r="P72" s="75" t="s">
        <v>104</v>
      </c>
      <c r="Q72" s="55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</row>
    <row r="73" spans="1:31" s="56" customFormat="1" x14ac:dyDescent="0.3">
      <c r="A73" s="30"/>
      <c r="B73" s="72">
        <v>66</v>
      </c>
      <c r="C73" s="32" t="s">
        <v>924</v>
      </c>
      <c r="D73" s="41" t="s">
        <v>118</v>
      </c>
      <c r="E73" s="73" t="s">
        <v>100</v>
      </c>
      <c r="F73" s="73">
        <v>52.12</v>
      </c>
      <c r="G73" s="73">
        <v>37.200000000000003</v>
      </c>
      <c r="H73" s="73" t="s">
        <v>100</v>
      </c>
      <c r="I73" s="73">
        <v>48.65</v>
      </c>
      <c r="J73" s="73">
        <v>34.74</v>
      </c>
      <c r="K73" s="41">
        <v>0.04</v>
      </c>
      <c r="L73" s="43">
        <v>400</v>
      </c>
      <c r="M73" s="74">
        <v>6075.53</v>
      </c>
      <c r="N73" s="45">
        <v>43188</v>
      </c>
      <c r="O73" s="41"/>
      <c r="P73" s="75" t="s">
        <v>104</v>
      </c>
      <c r="Q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</row>
    <row r="74" spans="1:31" s="56" customFormat="1" x14ac:dyDescent="0.3">
      <c r="A74" s="30"/>
      <c r="B74" s="72">
        <v>67</v>
      </c>
      <c r="C74" s="32" t="s">
        <v>925</v>
      </c>
      <c r="D74" s="41" t="s">
        <v>140</v>
      </c>
      <c r="E74" s="73">
        <v>42.37</v>
      </c>
      <c r="F74" s="73">
        <v>52.04</v>
      </c>
      <c r="G74" s="73">
        <v>37.119999999999997</v>
      </c>
      <c r="H74" s="73">
        <v>33.369999999999997</v>
      </c>
      <c r="I74" s="73">
        <v>48.65</v>
      </c>
      <c r="J74" s="73">
        <v>34.74</v>
      </c>
      <c r="K74" s="41">
        <v>0.15</v>
      </c>
      <c r="L74" s="43">
        <v>1500</v>
      </c>
      <c r="M74" s="74">
        <v>52398.38</v>
      </c>
      <c r="N74" s="45">
        <v>37540</v>
      </c>
      <c r="O74" s="41"/>
      <c r="P74" s="75" t="s">
        <v>104</v>
      </c>
      <c r="Q74" s="55"/>
      <c r="S74" s="55"/>
      <c r="T74" s="55"/>
      <c r="U74" s="55"/>
      <c r="V74" s="55"/>
      <c r="W74" s="55"/>
      <c r="X74" s="55"/>
      <c r="Y74" s="55"/>
      <c r="Z74" s="55"/>
      <c r="AA74" s="55"/>
      <c r="AB74" s="55"/>
      <c r="AC74" s="55"/>
      <c r="AD74" s="55"/>
      <c r="AE74" s="55"/>
    </row>
    <row r="75" spans="1:31" s="56" customFormat="1" x14ac:dyDescent="0.3">
      <c r="A75" s="30"/>
      <c r="B75" s="72">
        <v>68</v>
      </c>
      <c r="C75" s="32" t="s">
        <v>926</v>
      </c>
      <c r="D75" s="41" t="s">
        <v>195</v>
      </c>
      <c r="E75" s="73">
        <v>42.47</v>
      </c>
      <c r="F75" s="73">
        <v>52.02</v>
      </c>
      <c r="G75" s="73">
        <v>37.369999999999997</v>
      </c>
      <c r="H75" s="73">
        <v>33.369999999999997</v>
      </c>
      <c r="I75" s="73">
        <v>48.65</v>
      </c>
      <c r="J75" s="73">
        <v>34.74</v>
      </c>
      <c r="K75" s="41">
        <v>0.13</v>
      </c>
      <c r="L75" s="43">
        <v>1300</v>
      </c>
      <c r="M75" s="74">
        <v>6290.6</v>
      </c>
      <c r="N75" s="45">
        <v>37540</v>
      </c>
      <c r="O75" s="41"/>
      <c r="P75" s="75" t="s">
        <v>104</v>
      </c>
      <c r="Q75" s="55"/>
      <c r="S75" s="55"/>
      <c r="T75" s="55"/>
      <c r="U75" s="55"/>
      <c r="V75" s="55"/>
      <c r="W75" s="55"/>
      <c r="X75" s="55"/>
      <c r="Y75" s="55"/>
      <c r="Z75" s="55"/>
      <c r="AA75" s="55"/>
      <c r="AB75" s="55"/>
      <c r="AC75" s="55"/>
      <c r="AD75" s="55"/>
      <c r="AE75" s="55"/>
    </row>
    <row r="76" spans="1:31" s="56" customFormat="1" x14ac:dyDescent="0.3">
      <c r="A76" s="30"/>
      <c r="B76" s="72">
        <v>69</v>
      </c>
      <c r="C76" s="32" t="s">
        <v>927</v>
      </c>
      <c r="D76" s="41" t="s">
        <v>99</v>
      </c>
      <c r="E76" s="73">
        <v>41.99</v>
      </c>
      <c r="F76" s="73">
        <v>51.92</v>
      </c>
      <c r="G76" s="73">
        <v>32.83</v>
      </c>
      <c r="H76" s="73">
        <v>33.369999999999997</v>
      </c>
      <c r="I76" s="73">
        <v>48.65</v>
      </c>
      <c r="J76" s="73">
        <v>34.74</v>
      </c>
      <c r="K76" s="41">
        <v>0.19</v>
      </c>
      <c r="L76" s="43">
        <v>1900</v>
      </c>
      <c r="M76" s="74">
        <v>128.55000000000001</v>
      </c>
      <c r="N76" s="45">
        <v>42923</v>
      </c>
      <c r="O76" s="41"/>
      <c r="P76" s="75" t="s">
        <v>104</v>
      </c>
      <c r="Q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</row>
    <row r="77" spans="1:31" s="56" customFormat="1" x14ac:dyDescent="0.3">
      <c r="A77" s="30"/>
      <c r="B77" s="72">
        <v>70</v>
      </c>
      <c r="C77" s="32" t="s">
        <v>928</v>
      </c>
      <c r="D77" s="41" t="s">
        <v>121</v>
      </c>
      <c r="E77" s="73" t="s">
        <v>100</v>
      </c>
      <c r="F77" s="73">
        <v>51.7</v>
      </c>
      <c r="G77" s="73">
        <v>34.42</v>
      </c>
      <c r="H77" s="73" t="s">
        <v>100</v>
      </c>
      <c r="I77" s="73">
        <v>48.33</v>
      </c>
      <c r="J77" s="73">
        <v>31.9</v>
      </c>
      <c r="K77" s="41">
        <v>0.05</v>
      </c>
      <c r="L77" s="43">
        <v>500</v>
      </c>
      <c r="M77" s="74">
        <v>531.35</v>
      </c>
      <c r="N77" s="45">
        <v>43182</v>
      </c>
      <c r="O77" s="41"/>
      <c r="P77" s="75" t="s">
        <v>875</v>
      </c>
      <c r="Q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</row>
    <row r="78" spans="1:31" s="56" customFormat="1" x14ac:dyDescent="0.3">
      <c r="A78" s="30"/>
      <c r="B78" s="72">
        <v>71</v>
      </c>
      <c r="C78" s="32" t="s">
        <v>929</v>
      </c>
      <c r="D78" s="41" t="s">
        <v>140</v>
      </c>
      <c r="E78" s="73" t="s">
        <v>100</v>
      </c>
      <c r="F78" s="73">
        <v>51.69</v>
      </c>
      <c r="G78" s="73">
        <v>34.17</v>
      </c>
      <c r="H78" s="73" t="s">
        <v>100</v>
      </c>
      <c r="I78" s="73">
        <v>48.33</v>
      </c>
      <c r="J78" s="73">
        <v>31.9</v>
      </c>
      <c r="K78" s="41">
        <v>0.05</v>
      </c>
      <c r="L78" s="43">
        <v>500</v>
      </c>
      <c r="M78" s="74">
        <v>749.23</v>
      </c>
      <c r="N78" s="45">
        <v>43182</v>
      </c>
      <c r="O78" s="41"/>
      <c r="P78" s="75" t="s">
        <v>875</v>
      </c>
      <c r="Q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</row>
    <row r="79" spans="1:31" s="56" customFormat="1" x14ac:dyDescent="0.3">
      <c r="A79" s="30"/>
      <c r="B79" s="72">
        <v>72</v>
      </c>
      <c r="C79" s="32" t="s">
        <v>930</v>
      </c>
      <c r="D79" s="41" t="s">
        <v>114</v>
      </c>
      <c r="E79" s="73" t="s">
        <v>100</v>
      </c>
      <c r="F79" s="73">
        <v>51.68</v>
      </c>
      <c r="G79" s="73">
        <v>34.44</v>
      </c>
      <c r="H79" s="73" t="s">
        <v>100</v>
      </c>
      <c r="I79" s="73">
        <v>48.33</v>
      </c>
      <c r="J79" s="73">
        <v>31.9</v>
      </c>
      <c r="K79" s="41">
        <v>0.05</v>
      </c>
      <c r="L79" s="43">
        <v>500</v>
      </c>
      <c r="M79" s="74">
        <v>466.93</v>
      </c>
      <c r="N79" s="45">
        <v>43182</v>
      </c>
      <c r="O79" s="41"/>
      <c r="P79" s="75" t="s">
        <v>875</v>
      </c>
      <c r="Q79" s="55"/>
      <c r="S79" s="55"/>
      <c r="T79" s="55"/>
      <c r="U79" s="55"/>
      <c r="V79" s="55"/>
      <c r="W79" s="55"/>
      <c r="X79" s="55"/>
      <c r="Y79" s="55"/>
      <c r="Z79" s="55"/>
      <c r="AA79" s="55"/>
      <c r="AB79" s="55"/>
      <c r="AC79" s="55"/>
      <c r="AD79" s="55"/>
      <c r="AE79" s="55"/>
    </row>
    <row r="80" spans="1:31" s="56" customFormat="1" x14ac:dyDescent="0.3">
      <c r="A80" s="30"/>
      <c r="B80" s="72">
        <v>73</v>
      </c>
      <c r="C80" s="32" t="s">
        <v>931</v>
      </c>
      <c r="D80" s="41" t="s">
        <v>143</v>
      </c>
      <c r="E80" s="73" t="s">
        <v>100</v>
      </c>
      <c r="F80" s="73">
        <v>51.62</v>
      </c>
      <c r="G80" s="73">
        <v>34.31</v>
      </c>
      <c r="H80" s="73" t="s">
        <v>100</v>
      </c>
      <c r="I80" s="73">
        <v>48.33</v>
      </c>
      <c r="J80" s="73">
        <v>31.9</v>
      </c>
      <c r="K80" s="41">
        <v>0.09</v>
      </c>
      <c r="L80" s="43">
        <v>900</v>
      </c>
      <c r="M80" s="74">
        <v>138.16</v>
      </c>
      <c r="N80" s="45">
        <v>43182</v>
      </c>
      <c r="O80" s="41" t="s">
        <v>144</v>
      </c>
      <c r="P80" s="75" t="s">
        <v>875</v>
      </c>
      <c r="Q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</row>
    <row r="81" spans="1:31" s="56" customFormat="1" x14ac:dyDescent="0.3">
      <c r="A81" s="30"/>
      <c r="B81" s="72">
        <v>74</v>
      </c>
      <c r="C81" s="32" t="s">
        <v>932</v>
      </c>
      <c r="D81" s="41" t="s">
        <v>114</v>
      </c>
      <c r="E81" s="73">
        <v>25.97</v>
      </c>
      <c r="F81" s="73">
        <v>51.61</v>
      </c>
      <c r="G81" s="73">
        <v>38.19</v>
      </c>
      <c r="H81" s="73">
        <v>19.87</v>
      </c>
      <c r="I81" s="73">
        <v>49.79</v>
      </c>
      <c r="J81" s="73">
        <v>36.270000000000003</v>
      </c>
      <c r="K81" s="41">
        <v>0.19</v>
      </c>
      <c r="L81" s="43">
        <v>1900</v>
      </c>
      <c r="M81" s="74">
        <v>61.72</v>
      </c>
      <c r="N81" s="45">
        <v>43090</v>
      </c>
      <c r="O81" s="41"/>
      <c r="P81" s="75" t="s">
        <v>933</v>
      </c>
      <c r="Q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</row>
    <row r="82" spans="1:31" s="56" customFormat="1" x14ac:dyDescent="0.3">
      <c r="A82" s="30"/>
      <c r="B82" s="72">
        <v>75</v>
      </c>
      <c r="C82" s="32" t="s">
        <v>934</v>
      </c>
      <c r="D82" s="41" t="s">
        <v>118</v>
      </c>
      <c r="E82" s="73" t="s">
        <v>100</v>
      </c>
      <c r="F82" s="73">
        <v>51.56</v>
      </c>
      <c r="G82" s="73">
        <v>34.159999999999997</v>
      </c>
      <c r="H82" s="73" t="s">
        <v>100</v>
      </c>
      <c r="I82" s="73">
        <v>48.33</v>
      </c>
      <c r="J82" s="73">
        <v>31.9</v>
      </c>
      <c r="K82" s="41">
        <v>0.05</v>
      </c>
      <c r="L82" s="43">
        <v>500</v>
      </c>
      <c r="M82" s="74">
        <v>175.37</v>
      </c>
      <c r="N82" s="45">
        <v>43325</v>
      </c>
      <c r="O82" s="41"/>
      <c r="P82" s="75" t="s">
        <v>875</v>
      </c>
      <c r="Q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</row>
    <row r="83" spans="1:31" s="56" customFormat="1" x14ac:dyDescent="0.3">
      <c r="A83" s="30"/>
      <c r="B83" s="72">
        <v>76</v>
      </c>
      <c r="C83" s="32" t="s">
        <v>935</v>
      </c>
      <c r="D83" s="41" t="s">
        <v>92</v>
      </c>
      <c r="E83" s="73">
        <v>43.37</v>
      </c>
      <c r="F83" s="73">
        <v>51.45</v>
      </c>
      <c r="G83" s="73">
        <v>39.24</v>
      </c>
      <c r="H83" s="73">
        <v>6.51</v>
      </c>
      <c r="I83" s="73">
        <v>44.52</v>
      </c>
      <c r="J83" s="73">
        <v>30.92</v>
      </c>
      <c r="K83" s="41">
        <v>0.4</v>
      </c>
      <c r="L83" s="43">
        <v>4000</v>
      </c>
      <c r="M83" s="74">
        <v>50.64</v>
      </c>
      <c r="N83" s="45">
        <v>43137</v>
      </c>
      <c r="O83" s="41"/>
      <c r="P83" s="75" t="s">
        <v>903</v>
      </c>
      <c r="Q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</row>
    <row r="84" spans="1:31" s="56" customFormat="1" x14ac:dyDescent="0.3">
      <c r="A84" s="30"/>
      <c r="B84" s="72">
        <v>77</v>
      </c>
      <c r="C84" s="32" t="s">
        <v>936</v>
      </c>
      <c r="D84" s="41" t="s">
        <v>92</v>
      </c>
      <c r="E84" s="73" t="s">
        <v>100</v>
      </c>
      <c r="F84" s="73">
        <v>51.38</v>
      </c>
      <c r="G84" s="73">
        <v>34.090000000000003</v>
      </c>
      <c r="H84" s="73" t="s">
        <v>100</v>
      </c>
      <c r="I84" s="73">
        <v>48.33</v>
      </c>
      <c r="J84" s="73">
        <v>31.9</v>
      </c>
      <c r="K84" s="41">
        <v>0.09</v>
      </c>
      <c r="L84" s="43">
        <v>900</v>
      </c>
      <c r="M84" s="74">
        <v>333.65</v>
      </c>
      <c r="N84" s="45">
        <v>43182</v>
      </c>
      <c r="O84" s="41"/>
      <c r="P84" s="75" t="s">
        <v>875</v>
      </c>
      <c r="Q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</row>
    <row r="85" spans="1:31" s="56" customFormat="1" x14ac:dyDescent="0.3">
      <c r="A85" s="30"/>
      <c r="B85" s="72">
        <v>78</v>
      </c>
      <c r="C85" s="32" t="s">
        <v>937</v>
      </c>
      <c r="D85" s="41" t="s">
        <v>553</v>
      </c>
      <c r="E85" s="73" t="s">
        <v>100</v>
      </c>
      <c r="F85" s="73">
        <v>51.36</v>
      </c>
      <c r="G85" s="73">
        <v>33.97</v>
      </c>
      <c r="H85" s="73" t="s">
        <v>100</v>
      </c>
      <c r="I85" s="73">
        <v>48.33</v>
      </c>
      <c r="J85" s="73">
        <v>31.9</v>
      </c>
      <c r="K85" s="41">
        <v>0.1</v>
      </c>
      <c r="L85" s="43">
        <v>1000</v>
      </c>
      <c r="M85" s="74">
        <v>217.61</v>
      </c>
      <c r="N85" s="45">
        <v>43182</v>
      </c>
      <c r="O85" s="41"/>
      <c r="P85" s="75" t="s">
        <v>875</v>
      </c>
      <c r="Q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</row>
    <row r="86" spans="1:31" s="56" customFormat="1" x14ac:dyDescent="0.3">
      <c r="A86" s="30"/>
      <c r="B86" s="72">
        <v>79</v>
      </c>
      <c r="C86" s="32" t="s">
        <v>938</v>
      </c>
      <c r="D86" s="41" t="s">
        <v>92</v>
      </c>
      <c r="E86" s="73">
        <v>25.9</v>
      </c>
      <c r="F86" s="73">
        <v>51.26</v>
      </c>
      <c r="G86" s="73">
        <v>37.51</v>
      </c>
      <c r="H86" s="73">
        <v>19.87</v>
      </c>
      <c r="I86" s="73">
        <v>49.79</v>
      </c>
      <c r="J86" s="73">
        <v>36.270000000000003</v>
      </c>
      <c r="K86" s="41">
        <v>0.4</v>
      </c>
      <c r="L86" s="43">
        <v>4000</v>
      </c>
      <c r="M86" s="74">
        <v>72.47</v>
      </c>
      <c r="N86" s="45">
        <v>40638</v>
      </c>
      <c r="O86" s="41"/>
      <c r="P86" s="75" t="s">
        <v>933</v>
      </c>
      <c r="Q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</row>
    <row r="87" spans="1:31" s="56" customFormat="1" x14ac:dyDescent="0.3">
      <c r="A87" s="30"/>
      <c r="B87" s="72">
        <v>80</v>
      </c>
      <c r="C87" s="32" t="s">
        <v>939</v>
      </c>
      <c r="D87" s="41" t="s">
        <v>140</v>
      </c>
      <c r="E87" s="73" t="s">
        <v>100</v>
      </c>
      <c r="F87" s="73">
        <v>51.22</v>
      </c>
      <c r="G87" s="73">
        <v>41.99</v>
      </c>
      <c r="H87" s="73" t="s">
        <v>100</v>
      </c>
      <c r="I87" s="73">
        <v>48.65</v>
      </c>
      <c r="J87" s="73">
        <v>34.74</v>
      </c>
      <c r="K87" s="41">
        <v>0.3</v>
      </c>
      <c r="L87" s="43">
        <v>3000</v>
      </c>
      <c r="M87" s="74">
        <v>257.3</v>
      </c>
      <c r="N87" s="45">
        <v>43782</v>
      </c>
      <c r="O87" s="41"/>
      <c r="P87" s="75" t="s">
        <v>104</v>
      </c>
      <c r="Q87" s="55"/>
      <c r="S87" s="55"/>
      <c r="T87" s="55"/>
      <c r="U87" s="55"/>
      <c r="V87" s="55"/>
      <c r="W87" s="55"/>
      <c r="X87" s="55"/>
      <c r="Y87" s="55"/>
      <c r="Z87" s="55"/>
      <c r="AA87" s="55"/>
      <c r="AB87" s="55"/>
      <c r="AC87" s="55"/>
      <c r="AD87" s="55"/>
      <c r="AE87" s="55"/>
    </row>
    <row r="88" spans="1:31" s="56" customFormat="1" x14ac:dyDescent="0.3">
      <c r="A88" s="30"/>
      <c r="B88" s="72">
        <v>81</v>
      </c>
      <c r="C88" s="32" t="s">
        <v>940</v>
      </c>
      <c r="D88" s="41" t="s">
        <v>140</v>
      </c>
      <c r="E88" s="73" t="s">
        <v>100</v>
      </c>
      <c r="F88" s="73">
        <v>51.21</v>
      </c>
      <c r="G88" s="73">
        <v>35.659999999999997</v>
      </c>
      <c r="H88" s="73" t="s">
        <v>100</v>
      </c>
      <c r="I88" s="73">
        <v>48</v>
      </c>
      <c r="J88" s="73">
        <v>33.42</v>
      </c>
      <c r="K88" s="41">
        <v>0.15</v>
      </c>
      <c r="L88" s="43">
        <v>1500</v>
      </c>
      <c r="M88" s="74">
        <v>544.32000000000005</v>
      </c>
      <c r="N88" s="45">
        <v>43782</v>
      </c>
      <c r="O88" s="41"/>
      <c r="P88" s="75" t="s">
        <v>941</v>
      </c>
      <c r="Q88" s="55"/>
      <c r="S88" s="55"/>
      <c r="T88" s="55"/>
      <c r="U88" s="55"/>
      <c r="V88" s="55"/>
      <c r="W88" s="55"/>
      <c r="X88" s="55"/>
      <c r="Y88" s="55"/>
      <c r="Z88" s="55"/>
      <c r="AA88" s="55"/>
      <c r="AB88" s="55"/>
      <c r="AC88" s="55"/>
      <c r="AD88" s="55"/>
      <c r="AE88" s="55"/>
    </row>
    <row r="89" spans="1:31" s="56" customFormat="1" x14ac:dyDescent="0.3">
      <c r="A89" s="30"/>
      <c r="B89" s="72">
        <v>82</v>
      </c>
      <c r="C89" s="32" t="s">
        <v>942</v>
      </c>
      <c r="D89" s="41" t="s">
        <v>140</v>
      </c>
      <c r="E89" s="73" t="s">
        <v>100</v>
      </c>
      <c r="F89" s="73">
        <v>51.1</v>
      </c>
      <c r="G89" s="73">
        <v>29.39</v>
      </c>
      <c r="H89" s="73" t="s">
        <v>100</v>
      </c>
      <c r="I89" s="73">
        <v>48.65</v>
      </c>
      <c r="J89" s="73">
        <v>34.74</v>
      </c>
      <c r="K89" s="41">
        <v>0.3</v>
      </c>
      <c r="L89" s="43">
        <v>3000</v>
      </c>
      <c r="M89" s="74">
        <v>200.28</v>
      </c>
      <c r="N89" s="45">
        <v>43782</v>
      </c>
      <c r="O89" s="41"/>
      <c r="P89" s="75" t="s">
        <v>104</v>
      </c>
      <c r="Q89" s="55"/>
      <c r="S89" s="55"/>
      <c r="T89" s="55"/>
      <c r="U89" s="55"/>
      <c r="V89" s="55"/>
      <c r="W89" s="55"/>
      <c r="X89" s="55"/>
      <c r="Y89" s="55"/>
      <c r="Z89" s="55"/>
      <c r="AA89" s="55"/>
      <c r="AB89" s="55"/>
      <c r="AC89" s="55"/>
      <c r="AD89" s="55"/>
      <c r="AE89" s="55"/>
    </row>
    <row r="90" spans="1:31" s="56" customFormat="1" x14ac:dyDescent="0.3">
      <c r="A90" s="30"/>
      <c r="B90" s="72">
        <v>83</v>
      </c>
      <c r="C90" s="32" t="s">
        <v>943</v>
      </c>
      <c r="D90" s="41" t="s">
        <v>140</v>
      </c>
      <c r="E90" s="73">
        <v>39.39</v>
      </c>
      <c r="F90" s="73">
        <v>51.09</v>
      </c>
      <c r="G90" s="73">
        <v>36.51</v>
      </c>
      <c r="H90" s="73">
        <v>33.369999999999997</v>
      </c>
      <c r="I90" s="73">
        <v>48.65</v>
      </c>
      <c r="J90" s="73">
        <v>34.74</v>
      </c>
      <c r="K90" s="41">
        <v>0.3</v>
      </c>
      <c r="L90" s="43">
        <v>3000</v>
      </c>
      <c r="M90" s="74">
        <v>373.16</v>
      </c>
      <c r="N90" s="45">
        <v>43137</v>
      </c>
      <c r="O90" s="41"/>
      <c r="P90" s="75" t="s">
        <v>104</v>
      </c>
      <c r="Q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</row>
    <row r="91" spans="1:31" s="56" customFormat="1" x14ac:dyDescent="0.3">
      <c r="A91" s="30"/>
      <c r="B91" s="72">
        <v>84</v>
      </c>
      <c r="C91" s="32" t="s">
        <v>944</v>
      </c>
      <c r="D91" s="41" t="s">
        <v>92</v>
      </c>
      <c r="E91" s="73">
        <v>39.44</v>
      </c>
      <c r="F91" s="73">
        <v>51.06</v>
      </c>
      <c r="G91" s="73">
        <v>35.69</v>
      </c>
      <c r="H91" s="73">
        <v>30.95</v>
      </c>
      <c r="I91" s="73">
        <v>48</v>
      </c>
      <c r="J91" s="73">
        <v>33.42</v>
      </c>
      <c r="K91" s="41">
        <v>0.28999999999999998</v>
      </c>
      <c r="L91" s="43">
        <v>2900</v>
      </c>
      <c r="M91" s="74">
        <v>110.21</v>
      </c>
      <c r="N91" s="45">
        <v>42977</v>
      </c>
      <c r="O91" s="41"/>
      <c r="P91" s="75" t="s">
        <v>941</v>
      </c>
      <c r="Q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</row>
    <row r="92" spans="1:31" s="56" customFormat="1" x14ac:dyDescent="0.3">
      <c r="A92" s="30"/>
      <c r="B92" s="72">
        <v>85</v>
      </c>
      <c r="C92" s="32" t="s">
        <v>945</v>
      </c>
      <c r="D92" s="41" t="s">
        <v>92</v>
      </c>
      <c r="E92" s="73" t="s">
        <v>100</v>
      </c>
      <c r="F92" s="73">
        <v>51</v>
      </c>
      <c r="G92" s="73">
        <v>26.8</v>
      </c>
      <c r="H92" s="73" t="s">
        <v>100</v>
      </c>
      <c r="I92" s="73">
        <v>54.27</v>
      </c>
      <c r="J92" s="73">
        <v>12.28</v>
      </c>
      <c r="K92" s="41">
        <v>0.28999999999999998</v>
      </c>
      <c r="L92" s="43">
        <v>2900</v>
      </c>
      <c r="M92" s="74">
        <v>66.37</v>
      </c>
      <c r="N92" s="45">
        <v>43188</v>
      </c>
      <c r="O92" s="41"/>
      <c r="P92" s="75" t="s">
        <v>946</v>
      </c>
      <c r="Q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</row>
    <row r="93" spans="1:31" s="56" customFormat="1" x14ac:dyDescent="0.3">
      <c r="A93" s="30"/>
      <c r="B93" s="72">
        <v>86</v>
      </c>
      <c r="C93" s="32" t="s">
        <v>947</v>
      </c>
      <c r="D93" s="41" t="s">
        <v>92</v>
      </c>
      <c r="E93" s="73" t="s">
        <v>100</v>
      </c>
      <c r="F93" s="73">
        <v>50.97</v>
      </c>
      <c r="G93" s="73">
        <v>38.29</v>
      </c>
      <c r="H93" s="73" t="s">
        <v>100</v>
      </c>
      <c r="I93" s="73">
        <v>54.28</v>
      </c>
      <c r="J93" s="73">
        <v>32.75</v>
      </c>
      <c r="K93" s="41">
        <v>0.12</v>
      </c>
      <c r="L93" s="43">
        <v>1200</v>
      </c>
      <c r="M93" s="74">
        <v>15587.78</v>
      </c>
      <c r="N93" s="45">
        <v>43423</v>
      </c>
      <c r="O93" s="41"/>
      <c r="P93" s="75" t="s">
        <v>948</v>
      </c>
      <c r="Q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</row>
    <row r="94" spans="1:31" s="56" customFormat="1" x14ac:dyDescent="0.3">
      <c r="A94" s="30"/>
      <c r="B94" s="72">
        <v>87</v>
      </c>
      <c r="C94" s="32" t="s">
        <v>949</v>
      </c>
      <c r="D94" s="41" t="s">
        <v>153</v>
      </c>
      <c r="E94" s="73">
        <v>43.6</v>
      </c>
      <c r="F94" s="73">
        <v>50.85</v>
      </c>
      <c r="G94" s="73">
        <v>36.82</v>
      </c>
      <c r="H94" s="73">
        <v>34.520000000000003</v>
      </c>
      <c r="I94" s="73">
        <v>47.54</v>
      </c>
      <c r="J94" s="73">
        <v>34.31</v>
      </c>
      <c r="K94" s="41">
        <v>0.15</v>
      </c>
      <c r="L94" s="43">
        <v>1500</v>
      </c>
      <c r="M94" s="74">
        <v>146.72</v>
      </c>
      <c r="N94" s="45">
        <v>40661</v>
      </c>
      <c r="O94" s="41"/>
      <c r="P94" s="75" t="s">
        <v>950</v>
      </c>
      <c r="Q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</row>
    <row r="95" spans="1:31" s="56" customFormat="1" x14ac:dyDescent="0.3">
      <c r="A95" s="30"/>
      <c r="B95" s="72">
        <v>88</v>
      </c>
      <c r="C95" s="32" t="s">
        <v>951</v>
      </c>
      <c r="D95" s="41" t="s">
        <v>92</v>
      </c>
      <c r="E95" s="73" t="s">
        <v>100</v>
      </c>
      <c r="F95" s="73">
        <v>50.81</v>
      </c>
      <c r="G95" s="73">
        <v>4.95</v>
      </c>
      <c r="H95" s="73" t="s">
        <v>100</v>
      </c>
      <c r="I95" s="73">
        <v>49.28</v>
      </c>
      <c r="J95" s="73">
        <v>23.92</v>
      </c>
      <c r="K95" s="41">
        <v>0.28999999999999998</v>
      </c>
      <c r="L95" s="43">
        <v>2900</v>
      </c>
      <c r="M95" s="74">
        <v>67.849999999999994</v>
      </c>
      <c r="N95" s="45">
        <v>43188</v>
      </c>
      <c r="O95" s="41"/>
      <c r="P95" s="75" t="s">
        <v>122</v>
      </c>
      <c r="Q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</row>
    <row r="96" spans="1:31" s="56" customFormat="1" x14ac:dyDescent="0.3">
      <c r="A96" s="30"/>
      <c r="B96" s="72">
        <v>89</v>
      </c>
      <c r="C96" s="32" t="s">
        <v>952</v>
      </c>
      <c r="D96" s="41" t="s">
        <v>118</v>
      </c>
      <c r="E96" s="73" t="s">
        <v>100</v>
      </c>
      <c r="F96" s="73">
        <v>50.77</v>
      </c>
      <c r="G96" s="73">
        <v>38.200000000000003</v>
      </c>
      <c r="H96" s="73" t="s">
        <v>100</v>
      </c>
      <c r="I96" s="73">
        <v>46.02</v>
      </c>
      <c r="J96" s="73">
        <v>34.54</v>
      </c>
      <c r="K96" s="41">
        <v>0.12</v>
      </c>
      <c r="L96" s="43">
        <v>1200</v>
      </c>
      <c r="M96" s="74">
        <v>2806.9</v>
      </c>
      <c r="N96" s="45">
        <v>43704</v>
      </c>
      <c r="O96" s="41"/>
      <c r="P96" s="75" t="s">
        <v>953</v>
      </c>
      <c r="Q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</row>
    <row r="97" spans="1:31" s="56" customFormat="1" x14ac:dyDescent="0.3">
      <c r="A97" s="30"/>
      <c r="B97" s="72">
        <v>90</v>
      </c>
      <c r="C97" s="32" t="s">
        <v>954</v>
      </c>
      <c r="D97" s="41" t="s">
        <v>140</v>
      </c>
      <c r="E97" s="73">
        <v>44.38</v>
      </c>
      <c r="F97" s="73">
        <v>50.74</v>
      </c>
      <c r="G97" s="73">
        <v>38.25</v>
      </c>
      <c r="H97" s="73">
        <v>33.97</v>
      </c>
      <c r="I97" s="73">
        <v>46.02</v>
      </c>
      <c r="J97" s="73">
        <v>34.54</v>
      </c>
      <c r="K97" s="41">
        <v>0.15</v>
      </c>
      <c r="L97" s="43">
        <v>1500</v>
      </c>
      <c r="M97" s="74">
        <v>17532.36</v>
      </c>
      <c r="N97" s="45">
        <v>43047</v>
      </c>
      <c r="O97" s="41"/>
      <c r="P97" s="75" t="s">
        <v>953</v>
      </c>
      <c r="Q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</row>
    <row r="98" spans="1:31" s="56" customFormat="1" x14ac:dyDescent="0.3">
      <c r="A98" s="30"/>
      <c r="B98" s="72">
        <v>91</v>
      </c>
      <c r="C98" s="32" t="s">
        <v>955</v>
      </c>
      <c r="D98" s="41" t="s">
        <v>195</v>
      </c>
      <c r="E98" s="73">
        <v>43.13</v>
      </c>
      <c r="F98" s="73">
        <v>50.71</v>
      </c>
      <c r="G98" s="73">
        <v>36.799999999999997</v>
      </c>
      <c r="H98" s="73">
        <v>34.520000000000003</v>
      </c>
      <c r="I98" s="73">
        <v>47.54</v>
      </c>
      <c r="J98" s="73">
        <v>34.31</v>
      </c>
      <c r="K98" s="41">
        <v>0.2</v>
      </c>
      <c r="L98" s="43">
        <v>2000</v>
      </c>
      <c r="M98" s="74">
        <v>158.05000000000001</v>
      </c>
      <c r="N98" s="45">
        <v>40967</v>
      </c>
      <c r="O98" s="41"/>
      <c r="P98" s="75" t="s">
        <v>950</v>
      </c>
      <c r="Q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</row>
    <row r="99" spans="1:31" s="56" customFormat="1" x14ac:dyDescent="0.3">
      <c r="A99" s="30"/>
      <c r="B99" s="72">
        <v>92</v>
      </c>
      <c r="C99" s="32" t="s">
        <v>956</v>
      </c>
      <c r="D99" s="41" t="s">
        <v>114</v>
      </c>
      <c r="E99" s="73" t="s">
        <v>100</v>
      </c>
      <c r="F99" s="73">
        <v>50.63</v>
      </c>
      <c r="G99" s="73">
        <v>34.15</v>
      </c>
      <c r="H99" s="73" t="s">
        <v>100</v>
      </c>
      <c r="I99" s="73">
        <v>48.65</v>
      </c>
      <c r="J99" s="73">
        <v>34.74</v>
      </c>
      <c r="K99" s="41">
        <v>0.14000000000000001</v>
      </c>
      <c r="L99" s="43">
        <v>1400.0000000000002</v>
      </c>
      <c r="M99" s="74">
        <v>1793.41</v>
      </c>
      <c r="N99" s="45">
        <v>43304</v>
      </c>
      <c r="O99" s="41"/>
      <c r="P99" s="75" t="s">
        <v>104</v>
      </c>
      <c r="Q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</row>
    <row r="100" spans="1:31" s="56" customFormat="1" x14ac:dyDescent="0.3">
      <c r="A100" s="30"/>
      <c r="B100" s="72">
        <v>93</v>
      </c>
      <c r="C100" s="32" t="s">
        <v>957</v>
      </c>
      <c r="D100" s="41" t="s">
        <v>92</v>
      </c>
      <c r="E100" s="73">
        <v>6.51</v>
      </c>
      <c r="F100" s="73">
        <v>50.53</v>
      </c>
      <c r="G100" s="73">
        <v>-11.76</v>
      </c>
      <c r="H100" s="73">
        <v>0.32</v>
      </c>
      <c r="I100" s="73">
        <v>66.790000000000006</v>
      </c>
      <c r="J100" s="73">
        <v>-5.93</v>
      </c>
      <c r="K100" s="41">
        <v>0.4</v>
      </c>
      <c r="L100" s="43">
        <v>4000</v>
      </c>
      <c r="M100" s="74">
        <v>233.85</v>
      </c>
      <c r="N100" s="45">
        <v>42269</v>
      </c>
      <c r="O100" s="41"/>
      <c r="P100" s="75" t="s">
        <v>108</v>
      </c>
      <c r="Q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</row>
    <row r="101" spans="1:31" s="56" customFormat="1" x14ac:dyDescent="0.3">
      <c r="A101" s="30"/>
      <c r="B101" s="72">
        <v>94</v>
      </c>
      <c r="C101" s="32" t="s">
        <v>958</v>
      </c>
      <c r="D101" s="41" t="s">
        <v>140</v>
      </c>
      <c r="E101" s="73">
        <v>43.43</v>
      </c>
      <c r="F101" s="73">
        <v>50.51</v>
      </c>
      <c r="G101" s="73">
        <v>36.42</v>
      </c>
      <c r="H101" s="73">
        <v>34.520000000000003</v>
      </c>
      <c r="I101" s="73">
        <v>47.54</v>
      </c>
      <c r="J101" s="73">
        <v>34.31</v>
      </c>
      <c r="K101" s="41">
        <v>0.15</v>
      </c>
      <c r="L101" s="43">
        <v>1500</v>
      </c>
      <c r="M101" s="74">
        <v>150.08000000000001</v>
      </c>
      <c r="N101" s="45">
        <v>42395</v>
      </c>
      <c r="O101" s="41"/>
      <c r="P101" s="75" t="s">
        <v>950</v>
      </c>
      <c r="Q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</row>
    <row r="102" spans="1:31" s="56" customFormat="1" x14ac:dyDescent="0.3">
      <c r="A102" s="30"/>
      <c r="B102" s="72">
        <v>95</v>
      </c>
      <c r="C102" s="32" t="s">
        <v>959</v>
      </c>
      <c r="D102" s="41" t="s">
        <v>140</v>
      </c>
      <c r="E102" s="73">
        <v>43.87</v>
      </c>
      <c r="F102" s="73">
        <v>50.42</v>
      </c>
      <c r="G102" s="73">
        <v>37.83</v>
      </c>
      <c r="H102" s="73">
        <v>33.97</v>
      </c>
      <c r="I102" s="73">
        <v>46.02</v>
      </c>
      <c r="J102" s="73">
        <v>34.54</v>
      </c>
      <c r="K102" s="41">
        <v>0.15</v>
      </c>
      <c r="L102" s="43">
        <v>1500</v>
      </c>
      <c r="M102" s="74">
        <v>1025.29</v>
      </c>
      <c r="N102" s="45">
        <v>41026</v>
      </c>
      <c r="O102" s="41"/>
      <c r="P102" s="75" t="s">
        <v>953</v>
      </c>
      <c r="Q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</row>
    <row r="103" spans="1:31" s="56" customFormat="1" x14ac:dyDescent="0.3">
      <c r="A103" s="30"/>
      <c r="B103" s="72">
        <v>96</v>
      </c>
      <c r="C103" s="32" t="s">
        <v>960</v>
      </c>
      <c r="D103" s="41" t="s">
        <v>114</v>
      </c>
      <c r="E103" s="73">
        <v>36.24</v>
      </c>
      <c r="F103" s="73">
        <v>50.12</v>
      </c>
      <c r="G103" s="73">
        <v>36.299999999999997</v>
      </c>
      <c r="H103" s="73">
        <v>33.369999999999997</v>
      </c>
      <c r="I103" s="73">
        <v>48.65</v>
      </c>
      <c r="J103" s="73">
        <v>34.74</v>
      </c>
      <c r="K103" s="41">
        <v>0.35</v>
      </c>
      <c r="L103" s="43">
        <v>3500</v>
      </c>
      <c r="M103" s="74">
        <v>92.5</v>
      </c>
      <c r="N103" s="45">
        <v>42656</v>
      </c>
      <c r="O103" s="41"/>
      <c r="P103" s="75" t="s">
        <v>104</v>
      </c>
      <c r="Q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</row>
    <row r="104" spans="1:31" s="56" customFormat="1" x14ac:dyDescent="0.3">
      <c r="A104" s="30"/>
      <c r="B104" s="72">
        <v>97</v>
      </c>
      <c r="C104" s="32" t="s">
        <v>961</v>
      </c>
      <c r="D104" s="41" t="s">
        <v>92</v>
      </c>
      <c r="E104" s="73">
        <v>34.26</v>
      </c>
      <c r="F104" s="73">
        <v>50.09</v>
      </c>
      <c r="G104" s="73">
        <v>33.270000000000003</v>
      </c>
      <c r="H104" s="73">
        <v>33.369999999999997</v>
      </c>
      <c r="I104" s="73">
        <v>48.65</v>
      </c>
      <c r="J104" s="73">
        <v>34.74</v>
      </c>
      <c r="K104" s="41">
        <v>0.15</v>
      </c>
      <c r="L104" s="43">
        <v>1500</v>
      </c>
      <c r="M104" s="74">
        <v>648</v>
      </c>
      <c r="N104" s="45">
        <v>42977</v>
      </c>
      <c r="O104" s="41"/>
      <c r="P104" s="75" t="s">
        <v>104</v>
      </c>
      <c r="Q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</row>
    <row r="105" spans="1:31" s="56" customFormat="1" x14ac:dyDescent="0.3">
      <c r="A105" s="30"/>
      <c r="B105" s="72">
        <v>98</v>
      </c>
      <c r="C105" s="32" t="s">
        <v>962</v>
      </c>
      <c r="D105" s="41" t="s">
        <v>92</v>
      </c>
      <c r="E105" s="73">
        <v>12.34</v>
      </c>
      <c r="F105" s="73">
        <v>50.09</v>
      </c>
      <c r="G105" s="73">
        <v>28.39</v>
      </c>
      <c r="H105" s="73">
        <v>5.65</v>
      </c>
      <c r="I105" s="73">
        <v>46.63</v>
      </c>
      <c r="J105" s="73">
        <v>26.63</v>
      </c>
      <c r="K105" s="41">
        <v>0.25</v>
      </c>
      <c r="L105" s="43">
        <v>2500</v>
      </c>
      <c r="M105" s="74">
        <v>66.510000000000005</v>
      </c>
      <c r="N105" s="45">
        <v>42632</v>
      </c>
      <c r="O105" s="41"/>
      <c r="P105" s="75" t="s">
        <v>963</v>
      </c>
      <c r="Q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</row>
    <row r="106" spans="1:31" s="56" customFormat="1" x14ac:dyDescent="0.3">
      <c r="A106" s="30"/>
      <c r="B106" s="72">
        <v>99</v>
      </c>
      <c r="C106" s="32" t="s">
        <v>964</v>
      </c>
      <c r="D106" s="41" t="s">
        <v>99</v>
      </c>
      <c r="E106" s="73">
        <v>38.299999999999997</v>
      </c>
      <c r="F106" s="73">
        <v>50.03</v>
      </c>
      <c r="G106" s="73">
        <v>36.78</v>
      </c>
      <c r="H106" s="73">
        <v>33.369999999999997</v>
      </c>
      <c r="I106" s="73">
        <v>48.65</v>
      </c>
      <c r="J106" s="73">
        <v>34.74</v>
      </c>
      <c r="K106" s="41">
        <v>0.19</v>
      </c>
      <c r="L106" s="43">
        <v>1900</v>
      </c>
      <c r="M106" s="74">
        <v>126.84</v>
      </c>
      <c r="N106" s="45">
        <v>42923</v>
      </c>
      <c r="O106" s="41"/>
      <c r="P106" s="75" t="s">
        <v>104</v>
      </c>
      <c r="Q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</row>
    <row r="107" spans="1:31" s="56" customFormat="1" x14ac:dyDescent="0.3">
      <c r="A107" s="30"/>
      <c r="B107" s="72">
        <v>100</v>
      </c>
      <c r="C107" s="32" t="s">
        <v>965</v>
      </c>
      <c r="D107" s="41" t="s">
        <v>140</v>
      </c>
      <c r="E107" s="73">
        <v>34.159999999999997</v>
      </c>
      <c r="F107" s="73">
        <v>49.95</v>
      </c>
      <c r="G107" s="73">
        <v>33.479999999999997</v>
      </c>
      <c r="H107" s="73">
        <v>26.44</v>
      </c>
      <c r="I107" s="73">
        <v>47.35</v>
      </c>
      <c r="J107" s="73">
        <v>30.97</v>
      </c>
      <c r="K107" s="41">
        <v>0.15</v>
      </c>
      <c r="L107" s="43">
        <v>1500</v>
      </c>
      <c r="M107" s="74">
        <v>3765.06</v>
      </c>
      <c r="N107" s="45">
        <v>42237</v>
      </c>
      <c r="O107" s="41"/>
      <c r="P107" s="75" t="s">
        <v>966</v>
      </c>
      <c r="Q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</row>
    <row r="108" spans="1:31" s="56" customFormat="1" x14ac:dyDescent="0.3">
      <c r="A108" s="30"/>
      <c r="B108" s="72">
        <v>101</v>
      </c>
      <c r="C108" s="32" t="s">
        <v>967</v>
      </c>
      <c r="D108" s="41" t="s">
        <v>143</v>
      </c>
      <c r="E108" s="73" t="s">
        <v>100</v>
      </c>
      <c r="F108" s="73">
        <v>49.9</v>
      </c>
      <c r="G108" s="73">
        <v>33.57</v>
      </c>
      <c r="H108" s="73" t="s">
        <v>100</v>
      </c>
      <c r="I108" s="73">
        <v>50.67</v>
      </c>
      <c r="J108" s="73">
        <v>33.44</v>
      </c>
      <c r="K108" s="41">
        <v>0.15</v>
      </c>
      <c r="L108" s="43">
        <v>1500</v>
      </c>
      <c r="M108" s="74">
        <v>1747.75</v>
      </c>
      <c r="N108" s="45">
        <v>43640</v>
      </c>
      <c r="O108" s="41" t="s">
        <v>144</v>
      </c>
      <c r="P108" s="75" t="s">
        <v>968</v>
      </c>
      <c r="Q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</row>
    <row r="109" spans="1:31" s="56" customFormat="1" x14ac:dyDescent="0.3">
      <c r="A109" s="30"/>
      <c r="B109" s="72">
        <v>102</v>
      </c>
      <c r="C109" s="32" t="s">
        <v>969</v>
      </c>
      <c r="D109" s="41" t="s">
        <v>186</v>
      </c>
      <c r="E109" s="73">
        <v>42.03</v>
      </c>
      <c r="F109" s="73">
        <v>49.89</v>
      </c>
      <c r="G109" s="73">
        <v>36.450000000000003</v>
      </c>
      <c r="H109" s="73">
        <v>34.520000000000003</v>
      </c>
      <c r="I109" s="73">
        <v>47.54</v>
      </c>
      <c r="J109" s="73">
        <v>34.31</v>
      </c>
      <c r="K109" s="41">
        <v>0.39</v>
      </c>
      <c r="L109" s="43">
        <v>3900</v>
      </c>
      <c r="M109" s="74">
        <v>79.2</v>
      </c>
      <c r="N109" s="45">
        <v>41094</v>
      </c>
      <c r="O109" s="41"/>
      <c r="P109" s="75" t="s">
        <v>950</v>
      </c>
      <c r="Q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</row>
    <row r="110" spans="1:31" s="56" customFormat="1" x14ac:dyDescent="0.3">
      <c r="A110" s="30"/>
      <c r="B110" s="72">
        <v>103</v>
      </c>
      <c r="C110" s="32" t="s">
        <v>970</v>
      </c>
      <c r="D110" s="41" t="s">
        <v>99</v>
      </c>
      <c r="E110" s="73">
        <v>70.89</v>
      </c>
      <c r="F110" s="73">
        <v>49.79</v>
      </c>
      <c r="G110" s="73">
        <v>33.15</v>
      </c>
      <c r="H110" s="73">
        <v>33.369999999999997</v>
      </c>
      <c r="I110" s="73">
        <v>48.65</v>
      </c>
      <c r="J110" s="73">
        <v>34.74</v>
      </c>
      <c r="K110" s="41">
        <v>0.15</v>
      </c>
      <c r="L110" s="43">
        <v>1500</v>
      </c>
      <c r="M110" s="74">
        <v>1053.8399999999999</v>
      </c>
      <c r="N110" s="45">
        <v>39836</v>
      </c>
      <c r="O110" s="41"/>
      <c r="P110" s="75" t="s">
        <v>104</v>
      </c>
      <c r="Q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</row>
    <row r="111" spans="1:31" s="56" customFormat="1" x14ac:dyDescent="0.3">
      <c r="A111" s="30"/>
      <c r="B111" s="72">
        <v>104</v>
      </c>
      <c r="C111" s="32" t="s">
        <v>971</v>
      </c>
      <c r="D111" s="41" t="s">
        <v>143</v>
      </c>
      <c r="E111" s="73">
        <v>33.729999999999997</v>
      </c>
      <c r="F111" s="73">
        <v>49.55</v>
      </c>
      <c r="G111" s="73">
        <v>33.340000000000003</v>
      </c>
      <c r="H111" s="73">
        <v>26.44</v>
      </c>
      <c r="I111" s="73">
        <v>47.35</v>
      </c>
      <c r="J111" s="73">
        <v>30.97</v>
      </c>
      <c r="K111" s="41">
        <v>0.2</v>
      </c>
      <c r="L111" s="43">
        <v>2000</v>
      </c>
      <c r="M111" s="74">
        <v>287.02</v>
      </c>
      <c r="N111" s="45">
        <v>42269</v>
      </c>
      <c r="O111" s="41" t="s">
        <v>144</v>
      </c>
      <c r="P111" s="75" t="s">
        <v>966</v>
      </c>
      <c r="Q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</row>
    <row r="112" spans="1:31" s="56" customFormat="1" x14ac:dyDescent="0.3">
      <c r="A112" s="30"/>
      <c r="B112" s="72">
        <v>105</v>
      </c>
      <c r="C112" s="32" t="s">
        <v>972</v>
      </c>
      <c r="D112" s="41" t="s">
        <v>143</v>
      </c>
      <c r="E112" s="73" t="s">
        <v>100</v>
      </c>
      <c r="F112" s="73">
        <v>49.45</v>
      </c>
      <c r="G112" s="73">
        <v>28.7</v>
      </c>
      <c r="H112" s="73" t="s">
        <v>100</v>
      </c>
      <c r="I112" s="73">
        <v>46.63</v>
      </c>
      <c r="J112" s="73">
        <v>26.63</v>
      </c>
      <c r="K112" s="41">
        <v>0.23</v>
      </c>
      <c r="L112" s="43">
        <v>2300</v>
      </c>
      <c r="M112" s="74">
        <v>43.87</v>
      </c>
      <c r="N112" s="45">
        <v>43230</v>
      </c>
      <c r="O112" s="41" t="s">
        <v>144</v>
      </c>
      <c r="P112" s="75" t="s">
        <v>963</v>
      </c>
      <c r="Q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</row>
    <row r="113" spans="1:31" s="56" customFormat="1" x14ac:dyDescent="0.3">
      <c r="A113" s="30"/>
      <c r="B113" s="72">
        <v>106</v>
      </c>
      <c r="C113" s="32" t="s">
        <v>973</v>
      </c>
      <c r="D113" s="41" t="s">
        <v>99</v>
      </c>
      <c r="E113" s="73" t="s">
        <v>100</v>
      </c>
      <c r="F113" s="73">
        <v>49.42</v>
      </c>
      <c r="G113" s="73">
        <v>33.15</v>
      </c>
      <c r="H113" s="73" t="s">
        <v>100</v>
      </c>
      <c r="I113" s="73">
        <v>48.65</v>
      </c>
      <c r="J113" s="73">
        <v>34.74</v>
      </c>
      <c r="K113" s="41">
        <v>0.13</v>
      </c>
      <c r="L113" s="43">
        <v>1300</v>
      </c>
      <c r="M113" s="74">
        <v>79.400000000000006</v>
      </c>
      <c r="N113" s="45">
        <v>43377</v>
      </c>
      <c r="O113" s="41"/>
      <c r="P113" s="75" t="s">
        <v>104</v>
      </c>
      <c r="Q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</row>
    <row r="114" spans="1:31" s="56" customFormat="1" x14ac:dyDescent="0.3">
      <c r="A114" s="30"/>
      <c r="B114" s="72">
        <v>107</v>
      </c>
      <c r="C114" s="32" t="s">
        <v>974</v>
      </c>
      <c r="D114" s="41" t="s">
        <v>140</v>
      </c>
      <c r="E114" s="73" t="s">
        <v>100</v>
      </c>
      <c r="F114" s="73">
        <v>49.4</v>
      </c>
      <c r="G114" s="73">
        <v>34.25</v>
      </c>
      <c r="H114" s="73" t="s">
        <v>100</v>
      </c>
      <c r="I114" s="73">
        <v>48.65</v>
      </c>
      <c r="J114" s="73">
        <v>34.74</v>
      </c>
      <c r="K114" s="41">
        <v>0.3</v>
      </c>
      <c r="L114" s="43">
        <v>3000</v>
      </c>
      <c r="M114" s="74">
        <v>177.67</v>
      </c>
      <c r="N114" s="45">
        <v>43782</v>
      </c>
      <c r="O114" s="41"/>
      <c r="P114" s="75" t="s">
        <v>104</v>
      </c>
      <c r="Q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</row>
    <row r="115" spans="1:31" s="56" customFormat="1" x14ac:dyDescent="0.3">
      <c r="A115" s="30"/>
      <c r="B115" s="72">
        <v>108</v>
      </c>
      <c r="C115" s="32" t="s">
        <v>975</v>
      </c>
      <c r="D115" s="41" t="s">
        <v>118</v>
      </c>
      <c r="E115" s="73" t="s">
        <v>100</v>
      </c>
      <c r="F115" s="73">
        <v>49.36</v>
      </c>
      <c r="G115" s="73">
        <v>17.8</v>
      </c>
      <c r="H115" s="73" t="s">
        <v>100</v>
      </c>
      <c r="I115" s="73">
        <v>48.65</v>
      </c>
      <c r="J115" s="73">
        <v>34.74</v>
      </c>
      <c r="K115" s="41">
        <v>0.5</v>
      </c>
      <c r="L115" s="43">
        <v>5000</v>
      </c>
      <c r="M115" s="74">
        <v>66.959999999999994</v>
      </c>
      <c r="N115" s="45">
        <v>43454</v>
      </c>
      <c r="O115" s="41"/>
      <c r="P115" s="75" t="s">
        <v>104</v>
      </c>
      <c r="Q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</row>
    <row r="116" spans="1:31" s="56" customFormat="1" x14ac:dyDescent="0.3">
      <c r="A116" s="30"/>
      <c r="B116" s="72">
        <v>109</v>
      </c>
      <c r="C116" s="32" t="s">
        <v>976</v>
      </c>
      <c r="D116" s="41" t="s">
        <v>195</v>
      </c>
      <c r="E116" s="73" t="s">
        <v>100</v>
      </c>
      <c r="F116" s="73">
        <v>49.35</v>
      </c>
      <c r="G116" s="73">
        <v>29.06</v>
      </c>
      <c r="H116" s="73" t="s">
        <v>100</v>
      </c>
      <c r="I116" s="73">
        <v>48.65</v>
      </c>
      <c r="J116" s="73">
        <v>34.74</v>
      </c>
      <c r="K116" s="41">
        <v>0.3</v>
      </c>
      <c r="L116" s="43">
        <v>3000</v>
      </c>
      <c r="M116" s="74">
        <v>160.59</v>
      </c>
      <c r="N116" s="45">
        <v>43689</v>
      </c>
      <c r="O116" s="41"/>
      <c r="P116" s="75" t="s">
        <v>104</v>
      </c>
      <c r="Q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</row>
    <row r="117" spans="1:31" s="56" customFormat="1" x14ac:dyDescent="0.3">
      <c r="A117" s="30"/>
      <c r="B117" s="72">
        <v>110</v>
      </c>
      <c r="C117" s="32" t="s">
        <v>977</v>
      </c>
      <c r="D117" s="41" t="s">
        <v>509</v>
      </c>
      <c r="E117" s="73">
        <v>34.19</v>
      </c>
      <c r="F117" s="73">
        <v>49.1</v>
      </c>
      <c r="G117" s="73">
        <v>40.49</v>
      </c>
      <c r="H117" s="73">
        <v>33.369999999999997</v>
      </c>
      <c r="I117" s="73">
        <v>48.65</v>
      </c>
      <c r="J117" s="73">
        <v>34.74</v>
      </c>
      <c r="K117" s="41">
        <v>0.34</v>
      </c>
      <c r="L117" s="43">
        <v>3400.0000000000005</v>
      </c>
      <c r="M117" s="74">
        <v>103.19</v>
      </c>
      <c r="N117" s="45">
        <v>40808</v>
      </c>
      <c r="O117" s="41"/>
      <c r="P117" s="75" t="s">
        <v>104</v>
      </c>
      <c r="Q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</row>
    <row r="118" spans="1:31" s="56" customFormat="1" x14ac:dyDescent="0.3">
      <c r="A118" s="30"/>
      <c r="B118" s="72">
        <v>111</v>
      </c>
      <c r="C118" s="32" t="s">
        <v>978</v>
      </c>
      <c r="D118" s="41" t="s">
        <v>114</v>
      </c>
      <c r="E118" s="73" t="s">
        <v>100</v>
      </c>
      <c r="F118" s="73">
        <v>49.07</v>
      </c>
      <c r="G118" s="73">
        <v>52.22</v>
      </c>
      <c r="H118" s="73" t="s">
        <v>100</v>
      </c>
      <c r="I118" s="73">
        <v>48.65</v>
      </c>
      <c r="J118" s="73">
        <v>34.74</v>
      </c>
      <c r="K118" s="41">
        <v>0.15</v>
      </c>
      <c r="L118" s="43">
        <v>1500</v>
      </c>
      <c r="M118" s="74">
        <v>994.14</v>
      </c>
      <c r="N118" s="45">
        <v>43486</v>
      </c>
      <c r="O118" s="41"/>
      <c r="P118" s="75" t="s">
        <v>104</v>
      </c>
      <c r="Q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</row>
    <row r="119" spans="1:31" s="56" customFormat="1" x14ac:dyDescent="0.3">
      <c r="A119" s="30"/>
      <c r="B119" s="72">
        <v>112</v>
      </c>
      <c r="C119" s="32" t="s">
        <v>979</v>
      </c>
      <c r="D119" s="41" t="s">
        <v>140</v>
      </c>
      <c r="E119" s="73">
        <v>11.31</v>
      </c>
      <c r="F119" s="73">
        <v>48.81</v>
      </c>
      <c r="G119" s="73">
        <v>28.75</v>
      </c>
      <c r="H119" s="73">
        <v>5.65</v>
      </c>
      <c r="I119" s="73">
        <v>46.63</v>
      </c>
      <c r="J119" s="73">
        <v>26.63</v>
      </c>
      <c r="K119" s="41">
        <v>0.25</v>
      </c>
      <c r="L119" s="43">
        <v>2500</v>
      </c>
      <c r="M119" s="74">
        <v>95.57</v>
      </c>
      <c r="N119" s="45">
        <v>42632</v>
      </c>
      <c r="O119" s="41"/>
      <c r="P119" s="75" t="s">
        <v>963</v>
      </c>
      <c r="Q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</row>
    <row r="120" spans="1:31" s="56" customFormat="1" x14ac:dyDescent="0.3">
      <c r="A120" s="30"/>
      <c r="B120" s="72">
        <v>113</v>
      </c>
      <c r="C120" s="32" t="s">
        <v>980</v>
      </c>
      <c r="D120" s="41" t="s">
        <v>140</v>
      </c>
      <c r="E120" s="73">
        <v>32.24</v>
      </c>
      <c r="F120" s="73">
        <v>48.6</v>
      </c>
      <c r="G120" s="73">
        <v>37.909999999999997</v>
      </c>
      <c r="H120" s="73">
        <v>33.369999999999997</v>
      </c>
      <c r="I120" s="73">
        <v>48.65</v>
      </c>
      <c r="J120" s="73">
        <v>34.74</v>
      </c>
      <c r="K120" s="41">
        <v>0.3</v>
      </c>
      <c r="L120" s="43">
        <v>3000</v>
      </c>
      <c r="M120" s="74">
        <v>180.33</v>
      </c>
      <c r="N120" s="45">
        <v>42926</v>
      </c>
      <c r="O120" s="41"/>
      <c r="P120" s="75" t="s">
        <v>104</v>
      </c>
      <c r="Q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</row>
    <row r="121" spans="1:31" s="56" customFormat="1" x14ac:dyDescent="0.3">
      <c r="A121" s="30"/>
      <c r="B121" s="72">
        <v>114</v>
      </c>
      <c r="C121" s="32" t="s">
        <v>981</v>
      </c>
      <c r="D121" s="41" t="s">
        <v>114</v>
      </c>
      <c r="E121" s="73" t="s">
        <v>100</v>
      </c>
      <c r="F121" s="73">
        <v>48.55</v>
      </c>
      <c r="G121" s="73">
        <v>20.399999999999999</v>
      </c>
      <c r="H121" s="73" t="s">
        <v>100</v>
      </c>
      <c r="I121" s="73">
        <v>48.65</v>
      </c>
      <c r="J121" s="73">
        <v>34.74</v>
      </c>
      <c r="K121" s="41">
        <v>0.35</v>
      </c>
      <c r="L121" s="43">
        <v>3500</v>
      </c>
      <c r="M121" s="74">
        <v>54.59</v>
      </c>
      <c r="N121" s="45">
        <v>43298</v>
      </c>
      <c r="O121" s="41"/>
      <c r="P121" s="75" t="s">
        <v>104</v>
      </c>
      <c r="Q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</row>
    <row r="122" spans="1:31" s="56" customFormat="1" x14ac:dyDescent="0.3">
      <c r="A122" s="30"/>
      <c r="B122" s="72">
        <v>115</v>
      </c>
      <c r="C122" s="32" t="s">
        <v>982</v>
      </c>
      <c r="D122" s="41" t="s">
        <v>195</v>
      </c>
      <c r="E122" s="73">
        <v>40.11</v>
      </c>
      <c r="F122" s="73">
        <v>48.38</v>
      </c>
      <c r="G122" s="73">
        <v>34.409999999999997</v>
      </c>
      <c r="H122" s="73">
        <v>31.89</v>
      </c>
      <c r="I122" s="73">
        <v>45.42</v>
      </c>
      <c r="J122" s="73">
        <v>32.130000000000003</v>
      </c>
      <c r="K122" s="41">
        <v>0.23</v>
      </c>
      <c r="L122" s="43">
        <v>2300</v>
      </c>
      <c r="M122" s="74">
        <v>122.98</v>
      </c>
      <c r="N122" s="45">
        <v>39469</v>
      </c>
      <c r="O122" s="41"/>
      <c r="P122" s="75" t="s">
        <v>983</v>
      </c>
      <c r="Q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</row>
    <row r="123" spans="1:31" s="56" customFormat="1" x14ac:dyDescent="0.3">
      <c r="A123" s="30"/>
      <c r="B123" s="72">
        <v>116</v>
      </c>
      <c r="C123" s="32" t="s">
        <v>984</v>
      </c>
      <c r="D123" s="41" t="s">
        <v>99</v>
      </c>
      <c r="E123" s="73">
        <v>36.47</v>
      </c>
      <c r="F123" s="73">
        <v>48.27</v>
      </c>
      <c r="G123" s="73">
        <v>42.38</v>
      </c>
      <c r="H123" s="73">
        <v>33.369999999999997</v>
      </c>
      <c r="I123" s="73">
        <v>48.65</v>
      </c>
      <c r="J123" s="73">
        <v>34.74</v>
      </c>
      <c r="K123" s="41">
        <v>0.15</v>
      </c>
      <c r="L123" s="43">
        <v>1500</v>
      </c>
      <c r="M123" s="74">
        <v>171.99</v>
      </c>
      <c r="N123" s="45">
        <v>40714</v>
      </c>
      <c r="O123" s="41"/>
      <c r="P123" s="75" t="s">
        <v>104</v>
      </c>
      <c r="Q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</row>
    <row r="124" spans="1:31" s="56" customFormat="1" x14ac:dyDescent="0.3">
      <c r="A124" s="30"/>
      <c r="B124" s="72">
        <v>117</v>
      </c>
      <c r="C124" s="32" t="s">
        <v>985</v>
      </c>
      <c r="D124" s="41" t="s">
        <v>140</v>
      </c>
      <c r="E124" s="73">
        <v>-9.15</v>
      </c>
      <c r="F124" s="73">
        <v>47.99</v>
      </c>
      <c r="G124" s="73">
        <v>32.630000000000003</v>
      </c>
      <c r="H124" s="73">
        <v>33.369999999999997</v>
      </c>
      <c r="I124" s="73">
        <v>48.65</v>
      </c>
      <c r="J124" s="73">
        <v>34.74</v>
      </c>
      <c r="K124" s="41">
        <v>0.3</v>
      </c>
      <c r="L124" s="43">
        <v>3000</v>
      </c>
      <c r="M124" s="74">
        <v>47.63</v>
      </c>
      <c r="N124" s="45">
        <v>42502</v>
      </c>
      <c r="O124" s="41"/>
      <c r="P124" s="75" t="s">
        <v>104</v>
      </c>
      <c r="Q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</row>
    <row r="125" spans="1:31" s="56" customFormat="1" x14ac:dyDescent="0.3">
      <c r="A125" s="30"/>
      <c r="B125" s="72">
        <v>118</v>
      </c>
      <c r="C125" s="32" t="s">
        <v>986</v>
      </c>
      <c r="D125" s="41" t="s">
        <v>114</v>
      </c>
      <c r="E125" s="73">
        <v>40.42</v>
      </c>
      <c r="F125" s="73">
        <v>47.48</v>
      </c>
      <c r="G125" s="73">
        <v>31.12</v>
      </c>
      <c r="H125" s="73">
        <v>42.47</v>
      </c>
      <c r="I125" s="73">
        <v>63.24</v>
      </c>
      <c r="J125" s="73">
        <v>33.200000000000003</v>
      </c>
      <c r="K125" s="41">
        <v>0.3</v>
      </c>
      <c r="L125" s="43">
        <v>3000</v>
      </c>
      <c r="M125" s="74">
        <v>94.25</v>
      </c>
      <c r="N125" s="45">
        <v>42401</v>
      </c>
      <c r="O125" s="41"/>
      <c r="P125" s="75" t="s">
        <v>871</v>
      </c>
      <c r="Q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</row>
    <row r="126" spans="1:31" s="56" customFormat="1" x14ac:dyDescent="0.3">
      <c r="A126" s="30"/>
      <c r="B126" s="72">
        <v>119</v>
      </c>
      <c r="C126" s="32" t="s">
        <v>987</v>
      </c>
      <c r="D126" s="41" t="s">
        <v>143</v>
      </c>
      <c r="E126" s="73" t="s">
        <v>100</v>
      </c>
      <c r="F126" s="73">
        <v>47.14</v>
      </c>
      <c r="G126" s="73">
        <v>39.04</v>
      </c>
      <c r="H126" s="73" t="s">
        <v>100</v>
      </c>
      <c r="I126" s="73">
        <v>48.65</v>
      </c>
      <c r="J126" s="73">
        <v>34.74</v>
      </c>
      <c r="K126" s="41">
        <v>0.25</v>
      </c>
      <c r="L126" s="43">
        <v>2500</v>
      </c>
      <c r="M126" s="74">
        <v>101.25</v>
      </c>
      <c r="N126" s="45">
        <v>43712</v>
      </c>
      <c r="O126" s="41" t="s">
        <v>144</v>
      </c>
      <c r="P126" s="75" t="s">
        <v>104</v>
      </c>
      <c r="Q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</row>
    <row r="127" spans="1:31" s="56" customFormat="1" x14ac:dyDescent="0.3">
      <c r="A127" s="30"/>
      <c r="B127" s="72">
        <v>120</v>
      </c>
      <c r="C127" s="32" t="s">
        <v>988</v>
      </c>
      <c r="D127" s="41" t="s">
        <v>140</v>
      </c>
      <c r="E127" s="73">
        <v>68.77</v>
      </c>
      <c r="F127" s="73">
        <v>47.05</v>
      </c>
      <c r="G127" s="73">
        <v>31.49</v>
      </c>
      <c r="H127" s="73">
        <v>34.92</v>
      </c>
      <c r="I127" s="73">
        <v>13.37</v>
      </c>
      <c r="J127" s="73">
        <v>5.62</v>
      </c>
      <c r="K127" s="41">
        <v>0.25</v>
      </c>
      <c r="L127" s="43">
        <v>2500</v>
      </c>
      <c r="M127" s="74">
        <v>83.24</v>
      </c>
      <c r="N127" s="45">
        <v>41577</v>
      </c>
      <c r="O127" s="41"/>
      <c r="P127" s="75" t="s">
        <v>187</v>
      </c>
      <c r="Q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</row>
    <row r="128" spans="1:31" s="56" customFormat="1" x14ac:dyDescent="0.3">
      <c r="A128" s="30"/>
      <c r="B128" s="72">
        <v>121</v>
      </c>
      <c r="C128" s="32" t="s">
        <v>989</v>
      </c>
      <c r="D128" s="41" t="s">
        <v>92</v>
      </c>
      <c r="E128" s="73" t="s">
        <v>100</v>
      </c>
      <c r="F128" s="73">
        <v>46.91</v>
      </c>
      <c r="G128" s="73">
        <v>40.72</v>
      </c>
      <c r="H128" s="73" t="s">
        <v>100</v>
      </c>
      <c r="I128" s="73">
        <v>33.06</v>
      </c>
      <c r="J128" s="73">
        <v>30.73</v>
      </c>
      <c r="K128" s="41">
        <v>0.28999999999999998</v>
      </c>
      <c r="L128" s="43">
        <v>2900</v>
      </c>
      <c r="M128" s="74">
        <v>62.81</v>
      </c>
      <c r="N128" s="45">
        <v>43188</v>
      </c>
      <c r="O128" s="41"/>
      <c r="P128" s="75" t="s">
        <v>990</v>
      </c>
      <c r="Q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</row>
    <row r="129" spans="1:31" s="56" customFormat="1" x14ac:dyDescent="0.3">
      <c r="A129" s="30"/>
      <c r="B129" s="72">
        <v>122</v>
      </c>
      <c r="C129" s="32" t="s">
        <v>991</v>
      </c>
      <c r="D129" s="41" t="s">
        <v>553</v>
      </c>
      <c r="E129" s="73">
        <v>12.55</v>
      </c>
      <c r="F129" s="73">
        <v>46.85</v>
      </c>
      <c r="G129" s="73">
        <v>32.99</v>
      </c>
      <c r="H129" s="73">
        <v>33.369999999999997</v>
      </c>
      <c r="I129" s="73">
        <v>48.65</v>
      </c>
      <c r="J129" s="73">
        <v>34.74</v>
      </c>
      <c r="K129" s="41">
        <v>0.1</v>
      </c>
      <c r="L129" s="43">
        <v>1000</v>
      </c>
      <c r="M129" s="74">
        <v>210.84</v>
      </c>
      <c r="N129" s="45">
        <v>43081</v>
      </c>
      <c r="O129" s="41"/>
      <c r="P129" s="75" t="s">
        <v>104</v>
      </c>
      <c r="Q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</row>
    <row r="130" spans="1:31" s="56" customFormat="1" x14ac:dyDescent="0.3">
      <c r="A130" s="30"/>
      <c r="B130" s="72">
        <v>123</v>
      </c>
      <c r="C130" s="32" t="s">
        <v>992</v>
      </c>
      <c r="D130" s="41" t="s">
        <v>140</v>
      </c>
      <c r="E130" s="73" t="s">
        <v>100</v>
      </c>
      <c r="F130" s="73">
        <v>46.69</v>
      </c>
      <c r="G130" s="73">
        <v>47.39</v>
      </c>
      <c r="H130" s="73" t="s">
        <v>100</v>
      </c>
      <c r="I130" s="73">
        <v>48.65</v>
      </c>
      <c r="J130" s="73">
        <v>34.74</v>
      </c>
      <c r="K130" s="41">
        <v>0.15</v>
      </c>
      <c r="L130" s="43">
        <v>1500</v>
      </c>
      <c r="M130" s="74">
        <v>4168.03</v>
      </c>
      <c r="N130" s="45">
        <v>43486</v>
      </c>
      <c r="O130" s="41"/>
      <c r="P130" s="75" t="s">
        <v>104</v>
      </c>
      <c r="Q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</row>
    <row r="131" spans="1:31" s="56" customFormat="1" x14ac:dyDescent="0.3">
      <c r="A131" s="30"/>
      <c r="B131" s="72">
        <v>124</v>
      </c>
      <c r="C131" s="32" t="s">
        <v>993</v>
      </c>
      <c r="D131" s="41" t="s">
        <v>140</v>
      </c>
      <c r="E131" s="73">
        <v>56.88</v>
      </c>
      <c r="F131" s="73">
        <v>46.59</v>
      </c>
      <c r="G131" s="73">
        <v>31.84</v>
      </c>
      <c r="H131" s="73">
        <v>80.569999999999993</v>
      </c>
      <c r="I131" s="73">
        <v>37.4</v>
      </c>
      <c r="J131" s="73">
        <v>14.44</v>
      </c>
      <c r="K131" s="41">
        <v>0.3</v>
      </c>
      <c r="L131" s="43">
        <v>3000</v>
      </c>
      <c r="M131" s="74">
        <v>207</v>
      </c>
      <c r="N131" s="45">
        <v>42963</v>
      </c>
      <c r="O131" s="41"/>
      <c r="P131" s="75" t="s">
        <v>177</v>
      </c>
      <c r="Q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</row>
    <row r="132" spans="1:31" s="56" customFormat="1" x14ac:dyDescent="0.3">
      <c r="A132" s="30"/>
      <c r="B132" s="72">
        <v>125</v>
      </c>
      <c r="C132" s="32" t="s">
        <v>994</v>
      </c>
      <c r="D132" s="41" t="s">
        <v>92</v>
      </c>
      <c r="E132" s="73">
        <v>8.84</v>
      </c>
      <c r="F132" s="73">
        <v>45.47</v>
      </c>
      <c r="G132" s="73">
        <v>49.48</v>
      </c>
      <c r="H132" s="73">
        <v>-24.85</v>
      </c>
      <c r="I132" s="73">
        <v>32.11</v>
      </c>
      <c r="J132" s="73">
        <v>33.46</v>
      </c>
      <c r="K132" s="41">
        <v>0.4</v>
      </c>
      <c r="L132" s="43">
        <v>4000</v>
      </c>
      <c r="M132" s="74">
        <v>42.31</v>
      </c>
      <c r="N132" s="45">
        <v>42269</v>
      </c>
      <c r="O132" s="41"/>
      <c r="P132" s="75" t="s">
        <v>995</v>
      </c>
      <c r="Q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</row>
    <row r="133" spans="1:31" s="56" customFormat="1" x14ac:dyDescent="0.3">
      <c r="A133" s="30"/>
      <c r="B133" s="72">
        <v>126</v>
      </c>
      <c r="C133" s="32" t="s">
        <v>996</v>
      </c>
      <c r="D133" s="41" t="s">
        <v>99</v>
      </c>
      <c r="E133" s="73">
        <v>12.4</v>
      </c>
      <c r="F133" s="73">
        <v>44.56</v>
      </c>
      <c r="G133" s="73">
        <v>28.65</v>
      </c>
      <c r="H133" s="73">
        <v>3.77</v>
      </c>
      <c r="I133" s="73">
        <v>40.29</v>
      </c>
      <c r="J133" s="73">
        <v>25.04</v>
      </c>
      <c r="K133" s="41">
        <v>0.15</v>
      </c>
      <c r="L133" s="43">
        <v>1500</v>
      </c>
      <c r="M133" s="74">
        <v>75.48</v>
      </c>
      <c r="N133" s="45">
        <v>41983</v>
      </c>
      <c r="O133" s="41"/>
      <c r="P133" s="75" t="s">
        <v>997</v>
      </c>
      <c r="Q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</row>
    <row r="134" spans="1:31" s="56" customFormat="1" x14ac:dyDescent="0.3">
      <c r="A134" s="30"/>
      <c r="B134" s="72">
        <v>127</v>
      </c>
      <c r="C134" s="32" t="s">
        <v>998</v>
      </c>
      <c r="D134" s="41" t="s">
        <v>140</v>
      </c>
      <c r="E134" s="73">
        <v>51.52</v>
      </c>
      <c r="F134" s="73">
        <v>44.53</v>
      </c>
      <c r="G134" s="73">
        <v>32.89</v>
      </c>
      <c r="H134" s="73">
        <v>33.369999999999997</v>
      </c>
      <c r="I134" s="73">
        <v>48.65</v>
      </c>
      <c r="J134" s="73">
        <v>34.74</v>
      </c>
      <c r="K134" s="41">
        <v>0.25</v>
      </c>
      <c r="L134" s="43">
        <v>2500</v>
      </c>
      <c r="M134" s="74">
        <v>18002.990000000002</v>
      </c>
      <c r="N134" s="45">
        <v>39588</v>
      </c>
      <c r="O134" s="41"/>
      <c r="P134" s="75" t="s">
        <v>104</v>
      </c>
      <c r="Q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</row>
    <row r="135" spans="1:31" s="56" customFormat="1" x14ac:dyDescent="0.3">
      <c r="A135" s="30"/>
      <c r="B135" s="72">
        <v>128</v>
      </c>
      <c r="C135" s="32" t="s">
        <v>999</v>
      </c>
      <c r="D135" s="41" t="s">
        <v>92</v>
      </c>
      <c r="E135" s="73">
        <v>12.33</v>
      </c>
      <c r="F135" s="73">
        <v>44.44</v>
      </c>
      <c r="G135" s="73">
        <v>28.41</v>
      </c>
      <c r="H135" s="73">
        <v>3.77</v>
      </c>
      <c r="I135" s="73">
        <v>40.29</v>
      </c>
      <c r="J135" s="73">
        <v>25.04</v>
      </c>
      <c r="K135" s="41">
        <v>0.15</v>
      </c>
      <c r="L135" s="43">
        <v>1500</v>
      </c>
      <c r="M135" s="74">
        <v>72.7</v>
      </c>
      <c r="N135" s="45">
        <v>41989</v>
      </c>
      <c r="O135" s="41"/>
      <c r="P135" s="75" t="s">
        <v>997</v>
      </c>
      <c r="Q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</row>
    <row r="136" spans="1:31" s="56" customFormat="1" x14ac:dyDescent="0.3">
      <c r="A136" s="30"/>
      <c r="B136" s="72">
        <v>129</v>
      </c>
      <c r="C136" s="32" t="s">
        <v>1000</v>
      </c>
      <c r="D136" s="41" t="s">
        <v>99</v>
      </c>
      <c r="E136" s="73" t="s">
        <v>100</v>
      </c>
      <c r="F136" s="73">
        <v>44.13</v>
      </c>
      <c r="G136" s="73">
        <v>33.69</v>
      </c>
      <c r="H136" s="73" t="s">
        <v>100</v>
      </c>
      <c r="I136" s="73">
        <v>48.65</v>
      </c>
      <c r="J136" s="73">
        <v>34.74</v>
      </c>
      <c r="K136" s="41">
        <v>0.19</v>
      </c>
      <c r="L136" s="43">
        <v>1900</v>
      </c>
      <c r="M136" s="74">
        <v>105.7</v>
      </c>
      <c r="N136" s="45">
        <v>43570</v>
      </c>
      <c r="O136" s="41"/>
      <c r="P136" s="75" t="s">
        <v>104</v>
      </c>
      <c r="Q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</row>
    <row r="137" spans="1:31" s="56" customFormat="1" x14ac:dyDescent="0.3">
      <c r="A137" s="30"/>
      <c r="B137" s="72">
        <v>130</v>
      </c>
      <c r="C137" s="32" t="s">
        <v>1001</v>
      </c>
      <c r="D137" s="41" t="s">
        <v>114</v>
      </c>
      <c r="E137" s="73">
        <v>11.07</v>
      </c>
      <c r="F137" s="73">
        <v>43.94</v>
      </c>
      <c r="G137" s="73">
        <v>41.2</v>
      </c>
      <c r="H137" s="73">
        <v>1.89</v>
      </c>
      <c r="I137" s="73">
        <v>38.24</v>
      </c>
      <c r="J137" s="73">
        <v>35.700000000000003</v>
      </c>
      <c r="K137" s="41">
        <v>0.19</v>
      </c>
      <c r="L137" s="43">
        <v>1900</v>
      </c>
      <c r="M137" s="74">
        <v>20.52</v>
      </c>
      <c r="N137" s="45">
        <v>43090</v>
      </c>
      <c r="O137" s="41"/>
      <c r="P137" s="75" t="s">
        <v>1002</v>
      </c>
      <c r="Q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</row>
    <row r="138" spans="1:31" s="56" customFormat="1" x14ac:dyDescent="0.3">
      <c r="A138" s="30"/>
      <c r="B138" s="72">
        <v>131</v>
      </c>
      <c r="C138" s="32" t="s">
        <v>1003</v>
      </c>
      <c r="D138" s="41" t="s">
        <v>195</v>
      </c>
      <c r="E138" s="73" t="s">
        <v>100</v>
      </c>
      <c r="F138" s="73">
        <v>43.93</v>
      </c>
      <c r="G138" s="73">
        <v>6.38</v>
      </c>
      <c r="H138" s="73" t="s">
        <v>100</v>
      </c>
      <c r="I138" s="73">
        <v>42.05</v>
      </c>
      <c r="J138" s="73">
        <v>5.51</v>
      </c>
      <c r="K138" s="41">
        <v>0.15</v>
      </c>
      <c r="L138" s="43">
        <v>1500</v>
      </c>
      <c r="M138" s="74">
        <v>227.82</v>
      </c>
      <c r="N138" s="45">
        <v>43486</v>
      </c>
      <c r="O138" s="41"/>
      <c r="P138" s="75" t="s">
        <v>198</v>
      </c>
      <c r="Q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</row>
    <row r="139" spans="1:31" s="56" customFormat="1" x14ac:dyDescent="0.3">
      <c r="A139" s="30"/>
      <c r="B139" s="72">
        <v>132</v>
      </c>
      <c r="C139" s="32" t="s">
        <v>1004</v>
      </c>
      <c r="D139" s="41" t="s">
        <v>140</v>
      </c>
      <c r="E139" s="73" t="s">
        <v>100</v>
      </c>
      <c r="F139" s="73">
        <v>43.93</v>
      </c>
      <c r="G139" s="73">
        <v>8.11</v>
      </c>
      <c r="H139" s="73" t="s">
        <v>100</v>
      </c>
      <c r="I139" s="73">
        <v>48.65</v>
      </c>
      <c r="J139" s="73">
        <v>34.74</v>
      </c>
      <c r="K139" s="41">
        <v>0.45</v>
      </c>
      <c r="L139" s="43">
        <v>4500</v>
      </c>
      <c r="M139" s="74">
        <v>108</v>
      </c>
      <c r="N139" s="45">
        <v>43304</v>
      </c>
      <c r="O139" s="41"/>
      <c r="P139" s="75" t="s">
        <v>104</v>
      </c>
      <c r="Q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</row>
    <row r="140" spans="1:31" s="56" customFormat="1" x14ac:dyDescent="0.3">
      <c r="A140" s="30"/>
      <c r="B140" s="72">
        <v>133</v>
      </c>
      <c r="C140" s="32" t="s">
        <v>1005</v>
      </c>
      <c r="D140" s="41" t="s">
        <v>140</v>
      </c>
      <c r="E140" s="73">
        <v>11.36</v>
      </c>
      <c r="F140" s="73">
        <v>43.73</v>
      </c>
      <c r="G140" s="73">
        <v>27.83</v>
      </c>
      <c r="H140" s="73">
        <v>3.77</v>
      </c>
      <c r="I140" s="73">
        <v>40.29</v>
      </c>
      <c r="J140" s="73">
        <v>25.04</v>
      </c>
      <c r="K140" s="41">
        <v>0.15</v>
      </c>
      <c r="L140" s="43">
        <v>1500</v>
      </c>
      <c r="M140" s="74">
        <v>262.55</v>
      </c>
      <c r="N140" s="45">
        <v>41989</v>
      </c>
      <c r="O140" s="41"/>
      <c r="P140" s="75" t="s">
        <v>997</v>
      </c>
      <c r="Q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</row>
    <row r="141" spans="1:31" s="56" customFormat="1" x14ac:dyDescent="0.3">
      <c r="A141" s="30"/>
      <c r="B141" s="72">
        <v>134</v>
      </c>
      <c r="C141" s="32" t="s">
        <v>1006</v>
      </c>
      <c r="D141" s="41" t="s">
        <v>140</v>
      </c>
      <c r="E141" s="73">
        <v>-7.34</v>
      </c>
      <c r="F141" s="73">
        <v>43.61</v>
      </c>
      <c r="G141" s="73">
        <v>5.78</v>
      </c>
      <c r="H141" s="73">
        <v>-11.03</v>
      </c>
      <c r="I141" s="73">
        <v>42.05</v>
      </c>
      <c r="J141" s="73">
        <v>5.51</v>
      </c>
      <c r="K141" s="41">
        <v>0.25</v>
      </c>
      <c r="L141" s="43">
        <v>2500</v>
      </c>
      <c r="M141" s="74">
        <v>3969.78</v>
      </c>
      <c r="N141" s="45">
        <v>42277</v>
      </c>
      <c r="O141" s="41"/>
      <c r="P141" s="75" t="s">
        <v>198</v>
      </c>
      <c r="Q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</row>
    <row r="142" spans="1:31" s="56" customFormat="1" x14ac:dyDescent="0.3">
      <c r="A142" s="30"/>
      <c r="B142" s="72">
        <v>135</v>
      </c>
      <c r="C142" s="32" t="s">
        <v>1007</v>
      </c>
      <c r="D142" s="41" t="s">
        <v>118</v>
      </c>
      <c r="E142" s="73" t="s">
        <v>100</v>
      </c>
      <c r="F142" s="73">
        <v>43.37</v>
      </c>
      <c r="G142" s="73">
        <v>5.8</v>
      </c>
      <c r="H142" s="73" t="s">
        <v>100</v>
      </c>
      <c r="I142" s="73">
        <v>42.05</v>
      </c>
      <c r="J142" s="73">
        <v>5.51</v>
      </c>
      <c r="K142" s="41">
        <v>0.2</v>
      </c>
      <c r="L142" s="43">
        <v>2000</v>
      </c>
      <c r="M142" s="74">
        <v>354.41</v>
      </c>
      <c r="N142" s="45">
        <v>43325</v>
      </c>
      <c r="O142" s="41"/>
      <c r="P142" s="75" t="s">
        <v>198</v>
      </c>
      <c r="Q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</row>
    <row r="143" spans="1:31" s="56" customFormat="1" x14ac:dyDescent="0.3">
      <c r="A143" s="30"/>
      <c r="B143" s="72">
        <v>136</v>
      </c>
      <c r="C143" s="32" t="s">
        <v>1008</v>
      </c>
      <c r="D143" s="41" t="s">
        <v>92</v>
      </c>
      <c r="E143" s="73">
        <v>-7.47</v>
      </c>
      <c r="F143" s="73">
        <v>43.05</v>
      </c>
      <c r="G143" s="73">
        <v>5.87</v>
      </c>
      <c r="H143" s="73">
        <v>-11.03</v>
      </c>
      <c r="I143" s="73">
        <v>42.05</v>
      </c>
      <c r="J143" s="73">
        <v>5.51</v>
      </c>
      <c r="K143" s="41">
        <v>0.19</v>
      </c>
      <c r="L143" s="43">
        <v>1900</v>
      </c>
      <c r="M143" s="74">
        <v>2166.0300000000002</v>
      </c>
      <c r="N143" s="45">
        <v>42319</v>
      </c>
      <c r="O143" s="41"/>
      <c r="P143" s="75" t="s">
        <v>198</v>
      </c>
      <c r="Q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</row>
    <row r="144" spans="1:31" s="56" customFormat="1" x14ac:dyDescent="0.3">
      <c r="A144" s="30"/>
      <c r="B144" s="72">
        <v>137</v>
      </c>
      <c r="C144" s="32" t="s">
        <v>1009</v>
      </c>
      <c r="D144" s="41" t="s">
        <v>143</v>
      </c>
      <c r="E144" s="73">
        <v>3.99</v>
      </c>
      <c r="F144" s="73">
        <v>43.03</v>
      </c>
      <c r="G144" s="73">
        <v>19.84</v>
      </c>
      <c r="H144" s="73">
        <v>33.369999999999997</v>
      </c>
      <c r="I144" s="73">
        <v>48.65</v>
      </c>
      <c r="J144" s="73">
        <v>34.74</v>
      </c>
      <c r="K144" s="41">
        <v>0.23</v>
      </c>
      <c r="L144" s="43">
        <v>2300</v>
      </c>
      <c r="M144" s="74">
        <v>72.48</v>
      </c>
      <c r="N144" s="45">
        <v>42821</v>
      </c>
      <c r="O144" s="41" t="s">
        <v>144</v>
      </c>
      <c r="P144" s="75" t="s">
        <v>104</v>
      </c>
      <c r="Q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</row>
    <row r="145" spans="1:31" s="56" customFormat="1" x14ac:dyDescent="0.3">
      <c r="A145" s="30"/>
      <c r="B145" s="72">
        <v>138</v>
      </c>
      <c r="C145" s="32" t="s">
        <v>1010</v>
      </c>
      <c r="D145" s="41" t="s">
        <v>143</v>
      </c>
      <c r="E145" s="73" t="s">
        <v>100</v>
      </c>
      <c r="F145" s="73">
        <v>42.86</v>
      </c>
      <c r="G145" s="73">
        <v>5.73</v>
      </c>
      <c r="H145" s="73" t="s">
        <v>100</v>
      </c>
      <c r="I145" s="73">
        <v>42.05</v>
      </c>
      <c r="J145" s="73">
        <v>5.51</v>
      </c>
      <c r="K145" s="41">
        <v>0.15</v>
      </c>
      <c r="L145" s="43">
        <v>1500</v>
      </c>
      <c r="M145" s="74">
        <v>35.14</v>
      </c>
      <c r="N145" s="45">
        <v>43285</v>
      </c>
      <c r="O145" s="41" t="s">
        <v>144</v>
      </c>
      <c r="P145" s="75" t="s">
        <v>198</v>
      </c>
      <c r="Q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</row>
    <row r="146" spans="1:31" s="56" customFormat="1" x14ac:dyDescent="0.3">
      <c r="A146" s="30"/>
      <c r="B146" s="72">
        <v>139</v>
      </c>
      <c r="C146" s="32" t="s">
        <v>1011</v>
      </c>
      <c r="D146" s="41" t="s">
        <v>114</v>
      </c>
      <c r="E146" s="73">
        <v>-8.73</v>
      </c>
      <c r="F146" s="73">
        <v>42.82</v>
      </c>
      <c r="G146" s="73">
        <v>5.47</v>
      </c>
      <c r="H146" s="73">
        <v>-11.03</v>
      </c>
      <c r="I146" s="73">
        <v>42.05</v>
      </c>
      <c r="J146" s="73">
        <v>5.51</v>
      </c>
      <c r="K146" s="41">
        <v>0.18</v>
      </c>
      <c r="L146" s="43">
        <v>1800</v>
      </c>
      <c r="M146" s="74">
        <v>1689.33</v>
      </c>
      <c r="N146" s="45">
        <v>42901</v>
      </c>
      <c r="O146" s="41"/>
      <c r="P146" s="75" t="s">
        <v>198</v>
      </c>
      <c r="Q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</row>
    <row r="147" spans="1:31" s="56" customFormat="1" x14ac:dyDescent="0.3">
      <c r="A147" s="30"/>
      <c r="B147" s="72">
        <v>140</v>
      </c>
      <c r="C147" s="32" t="s">
        <v>1012</v>
      </c>
      <c r="D147" s="41" t="s">
        <v>195</v>
      </c>
      <c r="E147" s="73">
        <v>20.67</v>
      </c>
      <c r="F147" s="73">
        <v>42.32</v>
      </c>
      <c r="G147" s="73">
        <v>25.56</v>
      </c>
      <c r="H147" s="73">
        <v>33.369999999999997</v>
      </c>
      <c r="I147" s="73">
        <v>48.65</v>
      </c>
      <c r="J147" s="73">
        <v>34.74</v>
      </c>
      <c r="K147" s="41">
        <v>0.4</v>
      </c>
      <c r="L147" s="43">
        <v>4000</v>
      </c>
      <c r="M147" s="74">
        <v>123.58</v>
      </c>
      <c r="N147" s="45">
        <v>39657</v>
      </c>
      <c r="O147" s="41"/>
      <c r="P147" s="75" t="s">
        <v>104</v>
      </c>
      <c r="Q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</row>
    <row r="148" spans="1:31" s="56" customFormat="1" x14ac:dyDescent="0.3">
      <c r="A148" s="30"/>
      <c r="B148" s="72">
        <v>141</v>
      </c>
      <c r="C148" s="32" t="s">
        <v>1013</v>
      </c>
      <c r="D148" s="41" t="s">
        <v>92</v>
      </c>
      <c r="E148" s="73">
        <v>9.2200000000000006</v>
      </c>
      <c r="F148" s="73">
        <v>42.03</v>
      </c>
      <c r="G148" s="73">
        <v>39.229999999999997</v>
      </c>
      <c r="H148" s="73">
        <v>1.89</v>
      </c>
      <c r="I148" s="73">
        <v>38.24</v>
      </c>
      <c r="J148" s="73">
        <v>35.700000000000003</v>
      </c>
      <c r="K148" s="41">
        <v>0.4</v>
      </c>
      <c r="L148" s="43">
        <v>4000</v>
      </c>
      <c r="M148" s="74">
        <v>238.28</v>
      </c>
      <c r="N148" s="45">
        <v>40638</v>
      </c>
      <c r="O148" s="41"/>
      <c r="P148" s="75" t="s">
        <v>1002</v>
      </c>
      <c r="Q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</row>
    <row r="149" spans="1:31" s="56" customFormat="1" x14ac:dyDescent="0.3">
      <c r="A149" s="30"/>
      <c r="B149" s="72">
        <v>142</v>
      </c>
      <c r="C149" s="32" t="s">
        <v>1014</v>
      </c>
      <c r="D149" s="41" t="s">
        <v>114</v>
      </c>
      <c r="E149" s="73">
        <v>6.23</v>
      </c>
      <c r="F149" s="73">
        <v>41.8</v>
      </c>
      <c r="G149" s="73">
        <v>47.63</v>
      </c>
      <c r="H149" s="73">
        <v>33.369999999999997</v>
      </c>
      <c r="I149" s="73">
        <v>48.65</v>
      </c>
      <c r="J149" s="73">
        <v>34.74</v>
      </c>
      <c r="K149" s="41">
        <v>0.19</v>
      </c>
      <c r="L149" s="43">
        <v>1900</v>
      </c>
      <c r="M149" s="74">
        <v>12.92</v>
      </c>
      <c r="N149" s="45">
        <v>43090</v>
      </c>
      <c r="O149" s="41"/>
      <c r="P149" s="75" t="s">
        <v>104</v>
      </c>
      <c r="Q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</row>
    <row r="150" spans="1:31" s="56" customFormat="1" x14ac:dyDescent="0.3">
      <c r="A150" s="30"/>
      <c r="B150" s="72">
        <v>143</v>
      </c>
      <c r="C150" s="32" t="s">
        <v>1015</v>
      </c>
      <c r="D150" s="41" t="s">
        <v>114</v>
      </c>
      <c r="E150" s="73">
        <v>12.4</v>
      </c>
      <c r="F150" s="73">
        <v>41.64</v>
      </c>
      <c r="G150" s="73">
        <v>29.68</v>
      </c>
      <c r="H150" s="73">
        <v>33.369999999999997</v>
      </c>
      <c r="I150" s="73">
        <v>48.65</v>
      </c>
      <c r="J150" s="73">
        <v>34.74</v>
      </c>
      <c r="K150" s="41">
        <v>0.3</v>
      </c>
      <c r="L150" s="43">
        <v>3000</v>
      </c>
      <c r="M150" s="74">
        <v>58.04</v>
      </c>
      <c r="N150" s="45">
        <v>43040</v>
      </c>
      <c r="O150" s="41"/>
      <c r="P150" s="75" t="s">
        <v>104</v>
      </c>
      <c r="Q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</row>
    <row r="151" spans="1:31" s="56" customFormat="1" x14ac:dyDescent="0.3">
      <c r="A151" s="30"/>
      <c r="B151" s="72">
        <v>144</v>
      </c>
      <c r="C151" s="32" t="s">
        <v>1016</v>
      </c>
      <c r="D151" s="41" t="s">
        <v>99</v>
      </c>
      <c r="E151" s="73">
        <v>5.18</v>
      </c>
      <c r="F151" s="73">
        <v>41.62</v>
      </c>
      <c r="G151" s="73">
        <v>11.64</v>
      </c>
      <c r="H151" s="73">
        <v>-11.03</v>
      </c>
      <c r="I151" s="73">
        <v>42.05</v>
      </c>
      <c r="J151" s="73">
        <v>5.51</v>
      </c>
      <c r="K151" s="41">
        <v>0.3</v>
      </c>
      <c r="L151" s="43">
        <v>3000</v>
      </c>
      <c r="M151" s="74">
        <v>80.819999999999993</v>
      </c>
      <c r="N151" s="45">
        <v>42614</v>
      </c>
      <c r="O151" s="41"/>
      <c r="P151" s="75" t="s">
        <v>198</v>
      </c>
      <c r="Q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</row>
    <row r="152" spans="1:31" s="56" customFormat="1" x14ac:dyDescent="0.3">
      <c r="A152" s="30"/>
      <c r="B152" s="72">
        <v>145</v>
      </c>
      <c r="C152" s="32" t="s">
        <v>1017</v>
      </c>
      <c r="D152" s="41" t="s">
        <v>143</v>
      </c>
      <c r="E152" s="73" t="s">
        <v>100</v>
      </c>
      <c r="F152" s="73">
        <v>41.05</v>
      </c>
      <c r="G152" s="73">
        <v>28.97</v>
      </c>
      <c r="H152" s="73" t="s">
        <v>100</v>
      </c>
      <c r="I152" s="73">
        <v>48.65</v>
      </c>
      <c r="J152" s="73">
        <v>34.74</v>
      </c>
      <c r="K152" s="41">
        <v>0.25</v>
      </c>
      <c r="L152" s="43">
        <v>2500</v>
      </c>
      <c r="M152" s="74">
        <v>47.55</v>
      </c>
      <c r="N152" s="45">
        <v>43712</v>
      </c>
      <c r="O152" s="41" t="s">
        <v>144</v>
      </c>
      <c r="P152" s="75" t="s">
        <v>104</v>
      </c>
      <c r="Q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</row>
    <row r="153" spans="1:31" s="56" customFormat="1" x14ac:dyDescent="0.3">
      <c r="A153" s="30"/>
      <c r="B153" s="72">
        <v>146</v>
      </c>
      <c r="C153" s="32" t="s">
        <v>1018</v>
      </c>
      <c r="D153" s="41" t="s">
        <v>99</v>
      </c>
      <c r="E153" s="73">
        <v>52.52</v>
      </c>
      <c r="F153" s="73">
        <v>41.03</v>
      </c>
      <c r="G153" s="73">
        <v>25.71</v>
      </c>
      <c r="H153" s="73">
        <v>23.37</v>
      </c>
      <c r="I153" s="73">
        <v>27.64</v>
      </c>
      <c r="J153" s="73">
        <v>20.260000000000002</v>
      </c>
      <c r="K153" s="41">
        <v>0.7</v>
      </c>
      <c r="L153" s="43">
        <v>7000</v>
      </c>
      <c r="M153" s="74">
        <v>249.57</v>
      </c>
      <c r="N153" s="45">
        <v>42965</v>
      </c>
      <c r="O153" s="41"/>
      <c r="P153" s="75" t="s">
        <v>204</v>
      </c>
      <c r="Q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</row>
    <row r="154" spans="1:31" s="56" customFormat="1" x14ac:dyDescent="0.3">
      <c r="A154" s="30"/>
      <c r="B154" s="72">
        <v>147</v>
      </c>
      <c r="C154" s="32" t="s">
        <v>1019</v>
      </c>
      <c r="D154" s="41" t="s">
        <v>114</v>
      </c>
      <c r="E154" s="73">
        <v>15.5</v>
      </c>
      <c r="F154" s="73">
        <v>40.03</v>
      </c>
      <c r="G154" s="73">
        <v>24.62</v>
      </c>
      <c r="H154" s="73">
        <v>33.369999999999997</v>
      </c>
      <c r="I154" s="73">
        <v>48.65</v>
      </c>
      <c r="J154" s="73">
        <v>34.74</v>
      </c>
      <c r="K154" s="41">
        <v>0.3</v>
      </c>
      <c r="L154" s="43">
        <v>3000</v>
      </c>
      <c r="M154" s="74">
        <v>152.13999999999999</v>
      </c>
      <c r="N154" s="45">
        <v>42922</v>
      </c>
      <c r="O154" s="41"/>
      <c r="P154" s="75" t="s">
        <v>104</v>
      </c>
      <c r="Q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</row>
    <row r="155" spans="1:31" s="56" customFormat="1" x14ac:dyDescent="0.3">
      <c r="A155" s="30"/>
      <c r="B155" s="72">
        <v>148</v>
      </c>
      <c r="C155" s="32" t="s">
        <v>1020</v>
      </c>
      <c r="D155" s="41" t="s">
        <v>140</v>
      </c>
      <c r="E155" s="73">
        <v>6.23</v>
      </c>
      <c r="F155" s="73">
        <v>39.93</v>
      </c>
      <c r="G155" s="73">
        <v>23.37</v>
      </c>
      <c r="H155" s="73">
        <v>-4.62</v>
      </c>
      <c r="I155" s="73">
        <v>33.93</v>
      </c>
      <c r="J155" s="73">
        <v>19.079999999999998</v>
      </c>
      <c r="K155" s="41">
        <v>0.45</v>
      </c>
      <c r="L155" s="43">
        <v>4500</v>
      </c>
      <c r="M155" s="74">
        <v>668.1</v>
      </c>
      <c r="N155" s="45">
        <v>39596</v>
      </c>
      <c r="O155" s="41"/>
      <c r="P155" s="75" t="s">
        <v>1021</v>
      </c>
      <c r="Q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</row>
    <row r="156" spans="1:31" s="56" customFormat="1" x14ac:dyDescent="0.3">
      <c r="A156" s="30"/>
      <c r="B156" s="72">
        <v>149</v>
      </c>
      <c r="C156" s="32" t="s">
        <v>1022</v>
      </c>
      <c r="D156" s="41" t="s">
        <v>114</v>
      </c>
      <c r="E156" s="73" t="s">
        <v>100</v>
      </c>
      <c r="F156" s="73">
        <v>39.53</v>
      </c>
      <c r="G156" s="73">
        <v>11.49</v>
      </c>
      <c r="H156" s="73" t="s">
        <v>100</v>
      </c>
      <c r="I156" s="73">
        <v>48.65</v>
      </c>
      <c r="J156" s="73">
        <v>34.74</v>
      </c>
      <c r="K156" s="41">
        <v>0.35</v>
      </c>
      <c r="L156" s="43">
        <v>3500</v>
      </c>
      <c r="M156" s="74">
        <v>37.770000000000003</v>
      </c>
      <c r="N156" s="45">
        <v>43298</v>
      </c>
      <c r="O156" s="41"/>
      <c r="P156" s="75" t="s">
        <v>104</v>
      </c>
      <c r="Q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</row>
    <row r="157" spans="1:31" s="56" customFormat="1" x14ac:dyDescent="0.3">
      <c r="A157" s="30"/>
      <c r="B157" s="72">
        <v>150</v>
      </c>
      <c r="C157" s="32" t="s">
        <v>1023</v>
      </c>
      <c r="D157" s="41" t="s">
        <v>140</v>
      </c>
      <c r="E157" s="73" t="s">
        <v>100</v>
      </c>
      <c r="F157" s="73">
        <v>39.43</v>
      </c>
      <c r="G157" s="73">
        <v>20.74</v>
      </c>
      <c r="H157" s="73" t="s">
        <v>100</v>
      </c>
      <c r="I157" s="73">
        <v>48.65</v>
      </c>
      <c r="J157" s="73">
        <v>34.74</v>
      </c>
      <c r="K157" s="41">
        <v>0.45</v>
      </c>
      <c r="L157" s="43">
        <v>4500</v>
      </c>
      <c r="M157" s="74">
        <v>65.2</v>
      </c>
      <c r="N157" s="45">
        <v>43258</v>
      </c>
      <c r="O157" s="41"/>
      <c r="P157" s="75" t="s">
        <v>104</v>
      </c>
      <c r="Q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</row>
    <row r="158" spans="1:31" s="56" customFormat="1" x14ac:dyDescent="0.3">
      <c r="A158" s="30"/>
      <c r="B158" s="72">
        <v>151</v>
      </c>
      <c r="C158" s="32" t="s">
        <v>1024</v>
      </c>
      <c r="D158" s="41" t="s">
        <v>140</v>
      </c>
      <c r="E158" s="73">
        <v>11.89</v>
      </c>
      <c r="F158" s="73">
        <v>39.270000000000003</v>
      </c>
      <c r="G158" s="73">
        <v>35.049999999999997</v>
      </c>
      <c r="H158" s="73">
        <v>8.64</v>
      </c>
      <c r="I158" s="73">
        <v>38.01</v>
      </c>
      <c r="J158" s="73">
        <v>33.99</v>
      </c>
      <c r="K158" s="41">
        <v>0.45</v>
      </c>
      <c r="L158" s="43">
        <v>4500</v>
      </c>
      <c r="M158" s="74">
        <v>493.03</v>
      </c>
      <c r="N158" s="45">
        <v>40115</v>
      </c>
      <c r="O158" s="41"/>
      <c r="P158" s="75" t="s">
        <v>1025</v>
      </c>
      <c r="Q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</row>
    <row r="159" spans="1:31" s="56" customFormat="1" x14ac:dyDescent="0.3">
      <c r="A159" s="30"/>
      <c r="B159" s="72">
        <v>152</v>
      </c>
      <c r="C159" s="32" t="s">
        <v>1026</v>
      </c>
      <c r="D159" s="41" t="s">
        <v>140</v>
      </c>
      <c r="E159" s="73">
        <v>24.94</v>
      </c>
      <c r="F159" s="73">
        <v>39.24</v>
      </c>
      <c r="G159" s="73">
        <v>35.07</v>
      </c>
      <c r="H159" s="73">
        <v>33.369999999999997</v>
      </c>
      <c r="I159" s="73">
        <v>48.65</v>
      </c>
      <c r="J159" s="73">
        <v>34.74</v>
      </c>
      <c r="K159" s="41">
        <v>0.3</v>
      </c>
      <c r="L159" s="43">
        <v>3000</v>
      </c>
      <c r="M159" s="74">
        <v>240.95</v>
      </c>
      <c r="N159" s="45">
        <v>42180</v>
      </c>
      <c r="O159" s="41"/>
      <c r="P159" s="75" t="s">
        <v>104</v>
      </c>
      <c r="Q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</row>
    <row r="160" spans="1:31" s="56" customFormat="1" x14ac:dyDescent="0.3">
      <c r="A160" s="30"/>
      <c r="B160" s="72">
        <v>153</v>
      </c>
      <c r="C160" s="32" t="s">
        <v>1027</v>
      </c>
      <c r="D160" s="41" t="s">
        <v>114</v>
      </c>
      <c r="E160" s="73">
        <v>12.86</v>
      </c>
      <c r="F160" s="73">
        <v>39.049999999999997</v>
      </c>
      <c r="G160" s="73">
        <v>41.93</v>
      </c>
      <c r="H160" s="73">
        <v>33.369999999999997</v>
      </c>
      <c r="I160" s="73">
        <v>48.65</v>
      </c>
      <c r="J160" s="73">
        <v>34.74</v>
      </c>
      <c r="K160" s="41">
        <v>0.35</v>
      </c>
      <c r="L160" s="43">
        <v>3500</v>
      </c>
      <c r="M160" s="74">
        <v>36.659999999999997</v>
      </c>
      <c r="N160" s="45">
        <v>42656</v>
      </c>
      <c r="O160" s="41"/>
      <c r="P160" s="75" t="s">
        <v>104</v>
      </c>
      <c r="Q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</row>
    <row r="161" spans="1:31" s="56" customFormat="1" x14ac:dyDescent="0.3">
      <c r="A161" s="30"/>
      <c r="B161" s="72">
        <v>154</v>
      </c>
      <c r="C161" s="32" t="s">
        <v>1028</v>
      </c>
      <c r="D161" s="41" t="s">
        <v>92</v>
      </c>
      <c r="E161" s="73">
        <v>3.45</v>
      </c>
      <c r="F161" s="73">
        <v>38.81</v>
      </c>
      <c r="G161" s="73">
        <v>22.49</v>
      </c>
      <c r="H161" s="73">
        <v>-4.62</v>
      </c>
      <c r="I161" s="73">
        <v>33.93</v>
      </c>
      <c r="J161" s="73">
        <v>19.079999999999998</v>
      </c>
      <c r="K161" s="41">
        <v>0.4</v>
      </c>
      <c r="L161" s="43">
        <v>4000</v>
      </c>
      <c r="M161" s="74">
        <v>66.260000000000005</v>
      </c>
      <c r="N161" s="45">
        <v>41044</v>
      </c>
      <c r="O161" s="41"/>
      <c r="P161" s="75" t="s">
        <v>1021</v>
      </c>
      <c r="Q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</row>
    <row r="162" spans="1:31" s="56" customFormat="1" x14ac:dyDescent="0.3">
      <c r="A162" s="30"/>
      <c r="B162" s="72">
        <v>155</v>
      </c>
      <c r="C162" s="32" t="s">
        <v>1029</v>
      </c>
      <c r="D162" s="41" t="s">
        <v>92</v>
      </c>
      <c r="E162" s="73">
        <v>39.71</v>
      </c>
      <c r="F162" s="73">
        <v>38.79</v>
      </c>
      <c r="G162" s="73">
        <v>38.729999999999997</v>
      </c>
      <c r="H162" s="73">
        <v>37.03</v>
      </c>
      <c r="I162" s="73">
        <v>38.28</v>
      </c>
      <c r="J162" s="73">
        <v>38.31</v>
      </c>
      <c r="K162" s="41">
        <v>0.46</v>
      </c>
      <c r="L162" s="43">
        <v>4600</v>
      </c>
      <c r="M162" s="74">
        <v>1301.68</v>
      </c>
      <c r="N162" s="45">
        <v>38894</v>
      </c>
      <c r="O162" s="41"/>
      <c r="P162" s="75" t="s">
        <v>1030</v>
      </c>
      <c r="Q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</row>
    <row r="163" spans="1:31" s="56" customFormat="1" x14ac:dyDescent="0.3">
      <c r="A163" s="30"/>
      <c r="B163" s="72">
        <v>156</v>
      </c>
      <c r="C163" s="32" t="s">
        <v>1031</v>
      </c>
      <c r="D163" s="41" t="s">
        <v>140</v>
      </c>
      <c r="E163" s="73">
        <v>38.590000000000003</v>
      </c>
      <c r="F163" s="73">
        <v>38.54</v>
      </c>
      <c r="G163" s="73">
        <v>38.75</v>
      </c>
      <c r="H163" s="73">
        <v>37.03</v>
      </c>
      <c r="I163" s="73">
        <v>38.28</v>
      </c>
      <c r="J163" s="73">
        <v>38.31</v>
      </c>
      <c r="K163" s="41">
        <v>0.45</v>
      </c>
      <c r="L163" s="43">
        <v>4500</v>
      </c>
      <c r="M163" s="74">
        <v>1865.51</v>
      </c>
      <c r="N163" s="45">
        <v>38894</v>
      </c>
      <c r="O163" s="41"/>
      <c r="P163" s="75" t="s">
        <v>1030</v>
      </c>
      <c r="Q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</row>
    <row r="164" spans="1:31" s="56" customFormat="1" x14ac:dyDescent="0.3">
      <c r="A164" s="30"/>
      <c r="B164" s="72">
        <v>157</v>
      </c>
      <c r="C164" s="32" t="s">
        <v>1032</v>
      </c>
      <c r="D164" s="41" t="s">
        <v>114</v>
      </c>
      <c r="E164" s="73">
        <v>80.900000000000006</v>
      </c>
      <c r="F164" s="73">
        <v>38.4</v>
      </c>
      <c r="G164" s="73">
        <v>16.760000000000002</v>
      </c>
      <c r="H164" s="73">
        <v>90.32</v>
      </c>
      <c r="I164" s="73">
        <v>41.4</v>
      </c>
      <c r="J164" s="73">
        <v>16</v>
      </c>
      <c r="K164" s="41">
        <v>0.4</v>
      </c>
      <c r="L164" s="43">
        <v>4000</v>
      </c>
      <c r="M164" s="74">
        <v>291.69</v>
      </c>
      <c r="N164" s="45">
        <v>42961</v>
      </c>
      <c r="O164" s="41"/>
      <c r="P164" s="75" t="s">
        <v>759</v>
      </c>
      <c r="Q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</row>
    <row r="165" spans="1:31" s="56" customFormat="1" x14ac:dyDescent="0.3">
      <c r="A165" s="30"/>
      <c r="B165" s="72">
        <v>158</v>
      </c>
      <c r="C165" s="32" t="s">
        <v>1033</v>
      </c>
      <c r="D165" s="41" t="s">
        <v>140</v>
      </c>
      <c r="E165" s="73">
        <v>-19.82</v>
      </c>
      <c r="F165" s="73">
        <v>37.28</v>
      </c>
      <c r="G165" s="73">
        <v>32</v>
      </c>
      <c r="H165" s="73">
        <v>-24.03</v>
      </c>
      <c r="I165" s="73">
        <v>35.53</v>
      </c>
      <c r="J165" s="73">
        <v>30.7</v>
      </c>
      <c r="K165" s="41">
        <v>0.45</v>
      </c>
      <c r="L165" s="43">
        <v>4500</v>
      </c>
      <c r="M165" s="74">
        <v>115.76</v>
      </c>
      <c r="N165" s="45">
        <v>40115</v>
      </c>
      <c r="O165" s="41"/>
      <c r="P165" s="75" t="s">
        <v>1034</v>
      </c>
      <c r="Q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</row>
    <row r="166" spans="1:31" s="56" customFormat="1" x14ac:dyDescent="0.3">
      <c r="A166" s="30"/>
      <c r="B166" s="72">
        <v>159</v>
      </c>
      <c r="C166" s="32" t="s">
        <v>1035</v>
      </c>
      <c r="D166" s="41" t="s">
        <v>92</v>
      </c>
      <c r="E166" s="73">
        <v>60.1</v>
      </c>
      <c r="F166" s="73">
        <v>36.82</v>
      </c>
      <c r="G166" s="73">
        <v>23.29</v>
      </c>
      <c r="H166" s="73">
        <v>29.73</v>
      </c>
      <c r="I166" s="73">
        <v>16.46</v>
      </c>
      <c r="J166" s="73">
        <v>13.7</v>
      </c>
      <c r="K166" s="41">
        <v>0.4</v>
      </c>
      <c r="L166" s="43">
        <v>4000</v>
      </c>
      <c r="M166" s="74">
        <v>2608.1999999999998</v>
      </c>
      <c r="N166" s="45">
        <v>42944</v>
      </c>
      <c r="O166" s="41"/>
      <c r="P166" s="75" t="s">
        <v>93</v>
      </c>
      <c r="Q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</row>
    <row r="167" spans="1:31" s="56" customFormat="1" x14ac:dyDescent="0.3">
      <c r="A167" s="30"/>
      <c r="B167" s="72">
        <v>160</v>
      </c>
      <c r="C167" s="32" t="s">
        <v>1036</v>
      </c>
      <c r="D167" s="41" t="s">
        <v>140</v>
      </c>
      <c r="E167" s="73">
        <v>23.58</v>
      </c>
      <c r="F167" s="73">
        <v>36.61</v>
      </c>
      <c r="G167" s="73">
        <v>13.67</v>
      </c>
      <c r="H167" s="73">
        <v>17.88</v>
      </c>
      <c r="I167" s="73">
        <v>34.090000000000003</v>
      </c>
      <c r="J167" s="73">
        <v>11.42</v>
      </c>
      <c r="K167" s="41">
        <v>0.3</v>
      </c>
      <c r="L167" s="43">
        <v>3000</v>
      </c>
      <c r="M167" s="74">
        <v>148.31</v>
      </c>
      <c r="N167" s="45">
        <v>43024</v>
      </c>
      <c r="O167" s="41"/>
      <c r="P167" s="75" t="s">
        <v>1037</v>
      </c>
      <c r="Q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</row>
    <row r="168" spans="1:31" s="56" customFormat="1" x14ac:dyDescent="0.3">
      <c r="A168" s="30"/>
      <c r="B168" s="72">
        <v>161</v>
      </c>
      <c r="C168" s="32" t="s">
        <v>1038</v>
      </c>
      <c r="D168" s="41" t="s">
        <v>114</v>
      </c>
      <c r="E168" s="73">
        <v>39.69</v>
      </c>
      <c r="F168" s="73">
        <v>36.36</v>
      </c>
      <c r="G168" s="73">
        <v>17.63</v>
      </c>
      <c r="H168" s="73">
        <v>30.11</v>
      </c>
      <c r="I168" s="73">
        <v>28.56</v>
      </c>
      <c r="J168" s="73">
        <v>11.63</v>
      </c>
      <c r="K168" s="41">
        <v>0.65</v>
      </c>
      <c r="L168" s="43">
        <v>6500</v>
      </c>
      <c r="M168" s="74">
        <v>654.65</v>
      </c>
      <c r="N168" s="45">
        <v>41423</v>
      </c>
      <c r="O168" s="41"/>
      <c r="P168" s="75" t="s">
        <v>1039</v>
      </c>
      <c r="Q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</row>
    <row r="169" spans="1:31" s="56" customFormat="1" x14ac:dyDescent="0.3">
      <c r="A169" s="30"/>
      <c r="B169" s="72">
        <v>162</v>
      </c>
      <c r="C169" s="32" t="s">
        <v>1040</v>
      </c>
      <c r="D169" s="41" t="s">
        <v>143</v>
      </c>
      <c r="E169" s="73">
        <v>104.3</v>
      </c>
      <c r="F169" s="73">
        <v>36.270000000000003</v>
      </c>
      <c r="G169" s="73">
        <v>18.52</v>
      </c>
      <c r="H169" s="73">
        <v>93.5</v>
      </c>
      <c r="I169" s="73">
        <v>34.659999999999997</v>
      </c>
      <c r="J169" s="73">
        <v>3.65</v>
      </c>
      <c r="K169" s="41">
        <v>0.5</v>
      </c>
      <c r="L169" s="43">
        <v>5000</v>
      </c>
      <c r="M169" s="74">
        <v>191.94</v>
      </c>
      <c r="N169" s="45">
        <v>43081</v>
      </c>
      <c r="O169" s="41" t="s">
        <v>144</v>
      </c>
      <c r="P169" s="75" t="s">
        <v>813</v>
      </c>
      <c r="Q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</row>
    <row r="170" spans="1:31" s="56" customFormat="1" x14ac:dyDescent="0.3">
      <c r="A170" s="30"/>
      <c r="B170" s="72">
        <v>163</v>
      </c>
      <c r="C170" s="32" t="s">
        <v>1041</v>
      </c>
      <c r="D170" s="41" t="s">
        <v>195</v>
      </c>
      <c r="E170" s="73">
        <v>6.82</v>
      </c>
      <c r="F170" s="73">
        <v>36.270000000000003</v>
      </c>
      <c r="G170" s="73">
        <v>27.2</v>
      </c>
      <c r="H170" s="73">
        <v>33.369999999999997</v>
      </c>
      <c r="I170" s="73">
        <v>48.65</v>
      </c>
      <c r="J170" s="73">
        <v>34.74</v>
      </c>
      <c r="K170" s="41">
        <v>0.4</v>
      </c>
      <c r="L170" s="43">
        <v>4000</v>
      </c>
      <c r="M170" s="74">
        <v>57.07</v>
      </c>
      <c r="N170" s="45">
        <v>42719</v>
      </c>
      <c r="O170" s="41"/>
      <c r="P170" s="75" t="s">
        <v>104</v>
      </c>
      <c r="Q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</row>
    <row r="171" spans="1:31" s="56" customFormat="1" x14ac:dyDescent="0.3">
      <c r="A171" s="30"/>
      <c r="B171" s="72">
        <v>164</v>
      </c>
      <c r="C171" s="32" t="s">
        <v>1042</v>
      </c>
      <c r="D171" s="41" t="s">
        <v>140</v>
      </c>
      <c r="E171" s="73">
        <v>39.92</v>
      </c>
      <c r="F171" s="73">
        <v>36.020000000000003</v>
      </c>
      <c r="G171" s="73">
        <v>18.46</v>
      </c>
      <c r="H171" s="73">
        <v>31.49</v>
      </c>
      <c r="I171" s="73">
        <v>28.25</v>
      </c>
      <c r="J171" s="73">
        <v>12.03</v>
      </c>
      <c r="K171" s="41">
        <v>0.99</v>
      </c>
      <c r="L171" s="43">
        <v>9900</v>
      </c>
      <c r="M171" s="74">
        <v>369.74</v>
      </c>
      <c r="N171" s="45">
        <v>41283</v>
      </c>
      <c r="O171" s="41"/>
      <c r="P171" s="75" t="s">
        <v>1043</v>
      </c>
      <c r="Q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</row>
    <row r="172" spans="1:31" s="56" customFormat="1" x14ac:dyDescent="0.3">
      <c r="A172" s="30"/>
      <c r="B172" s="72">
        <v>165</v>
      </c>
      <c r="C172" s="32" t="s">
        <v>1044</v>
      </c>
      <c r="D172" s="41" t="s">
        <v>92</v>
      </c>
      <c r="E172" s="73">
        <v>43.23</v>
      </c>
      <c r="F172" s="73">
        <v>35.99</v>
      </c>
      <c r="G172" s="73">
        <v>33.92</v>
      </c>
      <c r="H172" s="73">
        <v>33.369999999999997</v>
      </c>
      <c r="I172" s="73">
        <v>48.65</v>
      </c>
      <c r="J172" s="73">
        <v>34.74</v>
      </c>
      <c r="K172" s="41">
        <v>0.15</v>
      </c>
      <c r="L172" s="43">
        <v>1500</v>
      </c>
      <c r="M172" s="74">
        <v>187.46</v>
      </c>
      <c r="N172" s="45">
        <v>40606</v>
      </c>
      <c r="O172" s="41"/>
      <c r="P172" s="75" t="s">
        <v>104</v>
      </c>
      <c r="Q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</row>
    <row r="173" spans="1:31" s="56" customFormat="1" x14ac:dyDescent="0.3">
      <c r="A173" s="30"/>
      <c r="B173" s="72">
        <v>166</v>
      </c>
      <c r="C173" s="32" t="s">
        <v>1045</v>
      </c>
      <c r="D173" s="41" t="s">
        <v>92</v>
      </c>
      <c r="E173" s="73">
        <v>-2.91</v>
      </c>
      <c r="F173" s="73">
        <v>35.549999999999997</v>
      </c>
      <c r="G173" s="73">
        <v>21.09</v>
      </c>
      <c r="H173" s="73">
        <v>33.369999999999997</v>
      </c>
      <c r="I173" s="73">
        <v>48.65</v>
      </c>
      <c r="J173" s="73">
        <v>34.74</v>
      </c>
      <c r="K173" s="41">
        <v>0.28999999999999998</v>
      </c>
      <c r="L173" s="43">
        <v>2900</v>
      </c>
      <c r="M173" s="74">
        <v>74.27</v>
      </c>
      <c r="N173" s="45">
        <v>40841</v>
      </c>
      <c r="O173" s="41"/>
      <c r="P173" s="75" t="s">
        <v>104</v>
      </c>
      <c r="Q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</row>
    <row r="174" spans="1:31" s="56" customFormat="1" x14ac:dyDescent="0.3">
      <c r="A174" s="30"/>
      <c r="B174" s="72">
        <v>167</v>
      </c>
      <c r="C174" s="32" t="s">
        <v>1046</v>
      </c>
      <c r="D174" s="41" t="s">
        <v>140</v>
      </c>
      <c r="E174" s="73" t="s">
        <v>100</v>
      </c>
      <c r="F174" s="73">
        <v>35.31</v>
      </c>
      <c r="G174" s="73">
        <v>31.09</v>
      </c>
      <c r="H174" s="73" t="s">
        <v>100</v>
      </c>
      <c r="I174" s="73">
        <v>48.65</v>
      </c>
      <c r="J174" s="73">
        <v>34.74</v>
      </c>
      <c r="K174" s="41">
        <v>0.3</v>
      </c>
      <c r="L174" s="43">
        <v>3000</v>
      </c>
      <c r="M174" s="74">
        <v>1688.31</v>
      </c>
      <c r="N174" s="45">
        <v>43615</v>
      </c>
      <c r="O174" s="41"/>
      <c r="P174" s="75" t="s">
        <v>104</v>
      </c>
      <c r="Q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</row>
    <row r="175" spans="1:31" s="56" customFormat="1" x14ac:dyDescent="0.3">
      <c r="A175" s="30"/>
      <c r="B175" s="72">
        <v>168</v>
      </c>
      <c r="C175" s="32" t="s">
        <v>1047</v>
      </c>
      <c r="D175" s="41" t="s">
        <v>92</v>
      </c>
      <c r="E175" s="73">
        <v>-19.82</v>
      </c>
      <c r="F175" s="73">
        <v>34.65</v>
      </c>
      <c r="G175" s="73">
        <v>35.61</v>
      </c>
      <c r="H175" s="73">
        <v>-24.85</v>
      </c>
      <c r="I175" s="73">
        <v>32.11</v>
      </c>
      <c r="J175" s="73">
        <v>33.46</v>
      </c>
      <c r="K175" s="41">
        <v>0.4</v>
      </c>
      <c r="L175" s="43">
        <v>4000</v>
      </c>
      <c r="M175" s="74">
        <v>46.75</v>
      </c>
      <c r="N175" s="45">
        <v>40638</v>
      </c>
      <c r="O175" s="41"/>
      <c r="P175" s="75" t="s">
        <v>995</v>
      </c>
      <c r="Q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</row>
    <row r="176" spans="1:31" s="56" customFormat="1" x14ac:dyDescent="0.3">
      <c r="A176" s="30"/>
      <c r="B176" s="72">
        <v>169</v>
      </c>
      <c r="C176" s="32" t="s">
        <v>1048</v>
      </c>
      <c r="D176" s="41" t="s">
        <v>114</v>
      </c>
      <c r="E176" s="73">
        <v>-20.25</v>
      </c>
      <c r="F176" s="73">
        <v>34.369999999999997</v>
      </c>
      <c r="G176" s="73">
        <v>35.97</v>
      </c>
      <c r="H176" s="73">
        <v>-24.85</v>
      </c>
      <c r="I176" s="73">
        <v>32.11</v>
      </c>
      <c r="J176" s="73">
        <v>33.46</v>
      </c>
      <c r="K176" s="41">
        <v>0.19</v>
      </c>
      <c r="L176" s="43">
        <v>1900</v>
      </c>
      <c r="M176" s="74">
        <v>40.21</v>
      </c>
      <c r="N176" s="45">
        <v>43076</v>
      </c>
      <c r="O176" s="41"/>
      <c r="P176" s="75" t="s">
        <v>995</v>
      </c>
      <c r="Q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</row>
    <row r="177" spans="1:31" s="56" customFormat="1" x14ac:dyDescent="0.3">
      <c r="A177" s="30"/>
      <c r="B177" s="72">
        <v>170</v>
      </c>
      <c r="C177" s="32" t="s">
        <v>1049</v>
      </c>
      <c r="D177" s="41" t="s">
        <v>114</v>
      </c>
      <c r="E177" s="73">
        <v>17.399999999999999</v>
      </c>
      <c r="F177" s="73">
        <v>34.31</v>
      </c>
      <c r="G177" s="73">
        <v>32.01</v>
      </c>
      <c r="H177" s="73">
        <v>33.369999999999997</v>
      </c>
      <c r="I177" s="73">
        <v>48.65</v>
      </c>
      <c r="J177" s="73">
        <v>34.74</v>
      </c>
      <c r="K177" s="41">
        <v>0.2</v>
      </c>
      <c r="L177" s="43">
        <v>2000</v>
      </c>
      <c r="M177" s="74">
        <v>85.02</v>
      </c>
      <c r="N177" s="45">
        <v>42838</v>
      </c>
      <c r="O177" s="41"/>
      <c r="P177" s="75" t="s">
        <v>104</v>
      </c>
      <c r="Q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</row>
    <row r="178" spans="1:31" s="56" customFormat="1" x14ac:dyDescent="0.3">
      <c r="A178" s="30"/>
      <c r="B178" s="72">
        <v>171</v>
      </c>
      <c r="C178" s="32" t="s">
        <v>1050</v>
      </c>
      <c r="D178" s="41" t="s">
        <v>92</v>
      </c>
      <c r="E178" s="73">
        <v>102.53</v>
      </c>
      <c r="F178" s="73">
        <v>34.28</v>
      </c>
      <c r="G178" s="73">
        <v>7.13</v>
      </c>
      <c r="H178" s="73">
        <v>97.78</v>
      </c>
      <c r="I178" s="73">
        <v>30.89</v>
      </c>
      <c r="J178" s="73">
        <v>4.8899999999999997</v>
      </c>
      <c r="K178" s="41">
        <v>7.0000000000000007E-2</v>
      </c>
      <c r="L178" s="43">
        <v>700.00000000000011</v>
      </c>
      <c r="M178" s="74">
        <v>6474.2</v>
      </c>
      <c r="N178" s="45">
        <v>40466</v>
      </c>
      <c r="O178" s="41"/>
      <c r="P178" s="75" t="s">
        <v>813</v>
      </c>
      <c r="Q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</row>
    <row r="179" spans="1:31" s="56" customFormat="1" x14ac:dyDescent="0.3">
      <c r="A179" s="30"/>
      <c r="B179" s="72">
        <v>172</v>
      </c>
      <c r="C179" s="32" t="s">
        <v>1051</v>
      </c>
      <c r="D179" s="41" t="s">
        <v>140</v>
      </c>
      <c r="E179" s="73">
        <v>41.84</v>
      </c>
      <c r="F179" s="73">
        <v>34</v>
      </c>
      <c r="G179" s="73">
        <v>14.53</v>
      </c>
      <c r="H179" s="73">
        <v>31.49</v>
      </c>
      <c r="I179" s="73">
        <v>28.25</v>
      </c>
      <c r="J179" s="73">
        <v>12.03</v>
      </c>
      <c r="K179" s="41">
        <v>0.55000000000000004</v>
      </c>
      <c r="L179" s="43">
        <v>5500</v>
      </c>
      <c r="M179" s="74">
        <v>915.66</v>
      </c>
      <c r="N179" s="45">
        <v>43068</v>
      </c>
      <c r="O179" s="41"/>
      <c r="P179" s="75" t="s">
        <v>1043</v>
      </c>
      <c r="Q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</row>
    <row r="180" spans="1:31" s="56" customFormat="1" x14ac:dyDescent="0.3">
      <c r="A180" s="30"/>
      <c r="B180" s="72">
        <v>173</v>
      </c>
      <c r="C180" s="32" t="s">
        <v>1052</v>
      </c>
      <c r="D180" s="41" t="s">
        <v>92</v>
      </c>
      <c r="E180" s="73">
        <v>40.630000000000003</v>
      </c>
      <c r="F180" s="73">
        <v>33.380000000000003</v>
      </c>
      <c r="G180" s="73">
        <v>14.32</v>
      </c>
      <c r="H180" s="73">
        <v>31.14</v>
      </c>
      <c r="I180" s="73">
        <v>28.36</v>
      </c>
      <c r="J180" s="73">
        <v>11.84</v>
      </c>
      <c r="K180" s="41">
        <v>0.63</v>
      </c>
      <c r="L180" s="43">
        <v>6300</v>
      </c>
      <c r="M180" s="74">
        <v>3148.39</v>
      </c>
      <c r="N180" s="45">
        <v>41666</v>
      </c>
      <c r="O180" s="41"/>
      <c r="P180" s="75" t="s">
        <v>1043</v>
      </c>
      <c r="Q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</row>
    <row r="181" spans="1:31" s="56" customFormat="1" x14ac:dyDescent="0.3">
      <c r="A181" s="30"/>
      <c r="B181" s="72">
        <v>174</v>
      </c>
      <c r="C181" s="32" t="s">
        <v>1053</v>
      </c>
      <c r="D181" s="41" t="s">
        <v>140</v>
      </c>
      <c r="E181" s="73">
        <v>5.74</v>
      </c>
      <c r="F181" s="73">
        <v>33.08</v>
      </c>
      <c r="G181" s="73">
        <v>-0.03</v>
      </c>
      <c r="H181" s="73">
        <v>33.369999999999997</v>
      </c>
      <c r="I181" s="73">
        <v>48.65</v>
      </c>
      <c r="J181" s="73">
        <v>34.74</v>
      </c>
      <c r="K181" s="41">
        <v>0.3</v>
      </c>
      <c r="L181" s="43">
        <v>3000</v>
      </c>
      <c r="M181" s="74">
        <v>119.71</v>
      </c>
      <c r="N181" s="45">
        <v>42502</v>
      </c>
      <c r="O181" s="41"/>
      <c r="P181" s="75" t="s">
        <v>104</v>
      </c>
      <c r="Q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</row>
    <row r="182" spans="1:31" s="56" customFormat="1" x14ac:dyDescent="0.3">
      <c r="A182" s="30"/>
      <c r="B182" s="72">
        <v>175</v>
      </c>
      <c r="C182" s="32" t="s">
        <v>1054</v>
      </c>
      <c r="D182" s="41" t="s">
        <v>114</v>
      </c>
      <c r="E182" s="73">
        <v>5.22</v>
      </c>
      <c r="F182" s="73">
        <v>32.97</v>
      </c>
      <c r="G182" s="73">
        <v>23.72</v>
      </c>
      <c r="H182" s="73">
        <v>33.369999999999997</v>
      </c>
      <c r="I182" s="73">
        <v>48.65</v>
      </c>
      <c r="J182" s="73">
        <v>34.74</v>
      </c>
      <c r="K182" s="41">
        <v>0.4</v>
      </c>
      <c r="L182" s="43">
        <v>4000</v>
      </c>
      <c r="M182" s="74">
        <v>58.55</v>
      </c>
      <c r="N182" s="45">
        <v>40647</v>
      </c>
      <c r="O182" s="41"/>
      <c r="P182" s="75" t="s">
        <v>104</v>
      </c>
      <c r="Q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</row>
    <row r="183" spans="1:31" s="56" customFormat="1" x14ac:dyDescent="0.3">
      <c r="A183" s="30"/>
      <c r="B183" s="72">
        <v>176</v>
      </c>
      <c r="C183" s="32" t="s">
        <v>1055</v>
      </c>
      <c r="D183" s="41" t="s">
        <v>99</v>
      </c>
      <c r="E183" s="73">
        <v>0.47</v>
      </c>
      <c r="F183" s="73">
        <v>30.84</v>
      </c>
      <c r="G183" s="73">
        <v>10.45</v>
      </c>
      <c r="H183" s="73">
        <v>33.369999999999997</v>
      </c>
      <c r="I183" s="73">
        <v>48.65</v>
      </c>
      <c r="J183" s="73">
        <v>34.74</v>
      </c>
      <c r="K183" s="41">
        <v>0.5</v>
      </c>
      <c r="L183" s="43">
        <v>5000</v>
      </c>
      <c r="M183" s="74">
        <v>59.71</v>
      </c>
      <c r="N183" s="45">
        <v>42227</v>
      </c>
      <c r="O183" s="41"/>
      <c r="P183" s="75" t="s">
        <v>104</v>
      </c>
      <c r="Q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</row>
    <row r="184" spans="1:31" s="56" customFormat="1" x14ac:dyDescent="0.3">
      <c r="A184" s="30"/>
      <c r="B184" s="72">
        <v>177</v>
      </c>
      <c r="C184" s="32" t="s">
        <v>1056</v>
      </c>
      <c r="D184" s="41" t="s">
        <v>140</v>
      </c>
      <c r="E184" s="73">
        <v>-0.1</v>
      </c>
      <c r="F184" s="73">
        <v>30.81</v>
      </c>
      <c r="G184" s="73">
        <v>15.4</v>
      </c>
      <c r="H184" s="73">
        <v>33.369999999999997</v>
      </c>
      <c r="I184" s="73">
        <v>48.65</v>
      </c>
      <c r="J184" s="73">
        <v>34.74</v>
      </c>
      <c r="K184" s="41">
        <v>0.3</v>
      </c>
      <c r="L184" s="43">
        <v>3000</v>
      </c>
      <c r="M184" s="74">
        <v>64.47</v>
      </c>
      <c r="N184" s="45">
        <v>42502</v>
      </c>
      <c r="O184" s="41"/>
      <c r="P184" s="75" t="s">
        <v>104</v>
      </c>
      <c r="Q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</row>
    <row r="185" spans="1:31" s="56" customFormat="1" x14ac:dyDescent="0.3">
      <c r="A185" s="30"/>
      <c r="B185" s="72">
        <v>178</v>
      </c>
      <c r="C185" s="32" t="s">
        <v>1057</v>
      </c>
      <c r="D185" s="41" t="s">
        <v>143</v>
      </c>
      <c r="E185" s="73" t="s">
        <v>100</v>
      </c>
      <c r="F185" s="73">
        <v>30.67</v>
      </c>
      <c r="G185" s="73">
        <v>28.1</v>
      </c>
      <c r="H185" s="73" t="s">
        <v>100</v>
      </c>
      <c r="I185" s="73">
        <v>48.65</v>
      </c>
      <c r="J185" s="73">
        <v>34.74</v>
      </c>
      <c r="K185" s="41">
        <v>0.25</v>
      </c>
      <c r="L185" s="43">
        <v>2500</v>
      </c>
      <c r="M185" s="74">
        <v>81.66</v>
      </c>
      <c r="N185" s="45">
        <v>43712</v>
      </c>
      <c r="O185" s="41" t="s">
        <v>144</v>
      </c>
      <c r="P185" s="75" t="s">
        <v>104</v>
      </c>
      <c r="Q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</row>
    <row r="186" spans="1:31" s="56" customFormat="1" x14ac:dyDescent="0.3">
      <c r="A186" s="30"/>
      <c r="B186" s="72">
        <v>179</v>
      </c>
      <c r="C186" s="32" t="s">
        <v>1058</v>
      </c>
      <c r="D186" s="41" t="s">
        <v>92</v>
      </c>
      <c r="E186" s="73">
        <v>-3.89</v>
      </c>
      <c r="F186" s="73">
        <v>30.15</v>
      </c>
      <c r="G186" s="73">
        <v>21.3</v>
      </c>
      <c r="H186" s="73">
        <v>33.369999999999997</v>
      </c>
      <c r="I186" s="73">
        <v>48.65</v>
      </c>
      <c r="J186" s="73">
        <v>34.74</v>
      </c>
      <c r="K186" s="41">
        <v>0.28999999999999998</v>
      </c>
      <c r="L186" s="43">
        <v>2900</v>
      </c>
      <c r="M186" s="74">
        <v>55.85</v>
      </c>
      <c r="N186" s="45">
        <v>42122</v>
      </c>
      <c r="O186" s="41"/>
      <c r="P186" s="75" t="s">
        <v>104</v>
      </c>
      <c r="Q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</row>
    <row r="187" spans="1:31" s="56" customFormat="1" x14ac:dyDescent="0.3">
      <c r="A187" s="30"/>
      <c r="B187" s="72">
        <v>180</v>
      </c>
      <c r="C187" s="32" t="s">
        <v>1059</v>
      </c>
      <c r="D187" s="41" t="s">
        <v>140</v>
      </c>
      <c r="E187" s="73">
        <v>3.86</v>
      </c>
      <c r="F187" s="73">
        <v>30.03</v>
      </c>
      <c r="G187" s="73">
        <v>23.61</v>
      </c>
      <c r="H187" s="73">
        <v>1.1499999999999999</v>
      </c>
      <c r="I187" s="73">
        <v>29.36</v>
      </c>
      <c r="J187" s="73">
        <v>22.64</v>
      </c>
      <c r="K187" s="41">
        <v>0.45</v>
      </c>
      <c r="L187" s="43">
        <v>4500</v>
      </c>
      <c r="M187" s="74">
        <v>71.81</v>
      </c>
      <c r="N187" s="45">
        <v>42821</v>
      </c>
      <c r="O187" s="41"/>
      <c r="P187" s="75" t="s">
        <v>1060</v>
      </c>
      <c r="Q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</row>
    <row r="188" spans="1:31" s="56" customFormat="1" x14ac:dyDescent="0.3">
      <c r="A188" s="30"/>
      <c r="B188" s="72">
        <v>181</v>
      </c>
      <c r="C188" s="32" t="s">
        <v>1061</v>
      </c>
      <c r="D188" s="41" t="s">
        <v>92</v>
      </c>
      <c r="E188" s="73">
        <v>-4.53</v>
      </c>
      <c r="F188" s="73">
        <v>29.93</v>
      </c>
      <c r="G188" s="73">
        <v>1.74</v>
      </c>
      <c r="H188" s="73">
        <v>-8.4499999999999993</v>
      </c>
      <c r="I188" s="73">
        <v>16.37</v>
      </c>
      <c r="J188" s="73">
        <v>8.14</v>
      </c>
      <c r="K188" s="41">
        <v>0.4</v>
      </c>
      <c r="L188" s="43">
        <v>4000</v>
      </c>
      <c r="M188" s="74">
        <v>1185.6600000000001</v>
      </c>
      <c r="N188" s="45">
        <v>40638</v>
      </c>
      <c r="O188" s="41"/>
      <c r="P188" s="75" t="s">
        <v>1062</v>
      </c>
      <c r="Q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</row>
    <row r="189" spans="1:31" s="56" customFormat="1" x14ac:dyDescent="0.3">
      <c r="A189" s="30"/>
      <c r="B189" s="72">
        <v>182</v>
      </c>
      <c r="C189" s="32" t="s">
        <v>1063</v>
      </c>
      <c r="D189" s="41" t="s">
        <v>92</v>
      </c>
      <c r="E189" s="73">
        <v>-7.97</v>
      </c>
      <c r="F189" s="73">
        <v>29.59</v>
      </c>
      <c r="G189" s="73">
        <v>27.35</v>
      </c>
      <c r="H189" s="73">
        <v>-6.53</v>
      </c>
      <c r="I189" s="73">
        <v>36.049999999999997</v>
      </c>
      <c r="J189" s="73">
        <v>29.88</v>
      </c>
      <c r="K189" s="41">
        <v>0.4</v>
      </c>
      <c r="L189" s="43">
        <v>4000</v>
      </c>
      <c r="M189" s="74">
        <v>90.92</v>
      </c>
      <c r="N189" s="45">
        <v>42269</v>
      </c>
      <c r="O189" s="41"/>
      <c r="P189" s="75" t="s">
        <v>1064</v>
      </c>
      <c r="Q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</row>
    <row r="190" spans="1:31" s="56" customFormat="1" x14ac:dyDescent="0.3">
      <c r="A190" s="30"/>
      <c r="B190" s="72">
        <v>183</v>
      </c>
      <c r="C190" s="32" t="s">
        <v>1065</v>
      </c>
      <c r="D190" s="41" t="s">
        <v>140</v>
      </c>
      <c r="E190" s="73">
        <v>-9.86</v>
      </c>
      <c r="F190" s="73">
        <v>29.11</v>
      </c>
      <c r="G190" s="73">
        <v>23.11</v>
      </c>
      <c r="H190" s="73">
        <v>-12.19</v>
      </c>
      <c r="I190" s="73">
        <v>28.53</v>
      </c>
      <c r="J190" s="73">
        <v>22.48</v>
      </c>
      <c r="K190" s="41">
        <v>0.45</v>
      </c>
      <c r="L190" s="43">
        <v>4500</v>
      </c>
      <c r="M190" s="74">
        <v>76.53</v>
      </c>
      <c r="N190" s="45">
        <v>39596</v>
      </c>
      <c r="O190" s="41"/>
      <c r="P190" s="75" t="s">
        <v>1066</v>
      </c>
      <c r="Q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</row>
    <row r="191" spans="1:31" s="56" customFormat="1" x14ac:dyDescent="0.3">
      <c r="A191" s="30"/>
      <c r="B191" s="72">
        <v>184</v>
      </c>
      <c r="C191" s="32" t="s">
        <v>1067</v>
      </c>
      <c r="D191" s="41" t="s">
        <v>92</v>
      </c>
      <c r="E191" s="73">
        <v>6.57</v>
      </c>
      <c r="F191" s="73">
        <v>28.62</v>
      </c>
      <c r="G191" s="73">
        <v>12.11</v>
      </c>
      <c r="H191" s="73">
        <v>4.9400000000000004</v>
      </c>
      <c r="I191" s="73">
        <v>28.18</v>
      </c>
      <c r="J191" s="73">
        <v>11.75</v>
      </c>
      <c r="K191" s="41">
        <v>0.4</v>
      </c>
      <c r="L191" s="43">
        <v>4000</v>
      </c>
      <c r="M191" s="74">
        <v>106.23</v>
      </c>
      <c r="N191" s="45">
        <v>42718</v>
      </c>
      <c r="O191" s="41"/>
      <c r="P191" s="75" t="s">
        <v>1068</v>
      </c>
      <c r="Q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</row>
    <row r="192" spans="1:31" s="56" customFormat="1" x14ac:dyDescent="0.3">
      <c r="A192" s="30"/>
      <c r="B192" s="72">
        <v>185</v>
      </c>
      <c r="C192" s="32" t="s">
        <v>1069</v>
      </c>
      <c r="D192" s="41" t="s">
        <v>140</v>
      </c>
      <c r="E192" s="73">
        <v>68.86</v>
      </c>
      <c r="F192" s="73">
        <v>27.97</v>
      </c>
      <c r="G192" s="73">
        <v>9.81</v>
      </c>
      <c r="H192" s="73">
        <v>26.02</v>
      </c>
      <c r="I192" s="73">
        <v>28.38</v>
      </c>
      <c r="J192" s="73">
        <v>8.89</v>
      </c>
      <c r="K192" s="41">
        <v>0.47</v>
      </c>
      <c r="L192" s="43">
        <v>4700</v>
      </c>
      <c r="M192" s="74">
        <v>670.55</v>
      </c>
      <c r="N192" s="45">
        <v>42681</v>
      </c>
      <c r="O192" s="41"/>
      <c r="P192" s="75" t="s">
        <v>96</v>
      </c>
      <c r="Q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</row>
    <row r="193" spans="1:31" s="56" customFormat="1" x14ac:dyDescent="0.3">
      <c r="A193" s="30"/>
      <c r="B193" s="72">
        <v>186</v>
      </c>
      <c r="C193" s="32" t="s">
        <v>1070</v>
      </c>
      <c r="D193" s="41" t="s">
        <v>143</v>
      </c>
      <c r="E193" s="73">
        <v>67.5</v>
      </c>
      <c r="F193" s="73">
        <v>27.61</v>
      </c>
      <c r="G193" s="73">
        <v>10.050000000000001</v>
      </c>
      <c r="H193" s="73">
        <v>26.02</v>
      </c>
      <c r="I193" s="73">
        <v>28.38</v>
      </c>
      <c r="J193" s="73">
        <v>8.89</v>
      </c>
      <c r="K193" s="41">
        <v>0.5</v>
      </c>
      <c r="L193" s="43">
        <v>5000</v>
      </c>
      <c r="M193" s="74">
        <v>76.56</v>
      </c>
      <c r="N193" s="45">
        <v>42681</v>
      </c>
      <c r="O193" s="41" t="s">
        <v>144</v>
      </c>
      <c r="P193" s="75" t="s">
        <v>96</v>
      </c>
      <c r="Q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</row>
    <row r="194" spans="1:31" s="56" customFormat="1" x14ac:dyDescent="0.3">
      <c r="A194" s="30"/>
      <c r="B194" s="72">
        <v>187</v>
      </c>
      <c r="C194" s="32" t="s">
        <v>1071</v>
      </c>
      <c r="D194" s="41" t="s">
        <v>140</v>
      </c>
      <c r="E194" s="73">
        <v>28.77</v>
      </c>
      <c r="F194" s="73">
        <v>27.37</v>
      </c>
      <c r="G194" s="73">
        <v>28.14</v>
      </c>
      <c r="H194" s="73">
        <v>33.369999999999997</v>
      </c>
      <c r="I194" s="73">
        <v>48.65</v>
      </c>
      <c r="J194" s="73">
        <v>34.74</v>
      </c>
      <c r="K194" s="41">
        <v>0.15</v>
      </c>
      <c r="L194" s="43">
        <v>1500</v>
      </c>
      <c r="M194" s="74">
        <v>132.1</v>
      </c>
      <c r="N194" s="45">
        <v>42011</v>
      </c>
      <c r="O194" s="41"/>
      <c r="P194" s="75" t="s">
        <v>104</v>
      </c>
      <c r="Q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</row>
    <row r="195" spans="1:31" s="56" customFormat="1" x14ac:dyDescent="0.3">
      <c r="A195" s="30"/>
      <c r="B195" s="72">
        <v>188</v>
      </c>
      <c r="C195" s="32" t="s">
        <v>1072</v>
      </c>
      <c r="D195" s="41" t="s">
        <v>92</v>
      </c>
      <c r="E195" s="73" t="s">
        <v>100</v>
      </c>
      <c r="F195" s="73">
        <v>27.36</v>
      </c>
      <c r="G195" s="73">
        <v>12.69</v>
      </c>
      <c r="H195" s="73" t="s">
        <v>100</v>
      </c>
      <c r="I195" s="73">
        <v>48.65</v>
      </c>
      <c r="J195" s="73">
        <v>34.74</v>
      </c>
      <c r="K195" s="41">
        <v>0.5</v>
      </c>
      <c r="L195" s="43">
        <v>5000</v>
      </c>
      <c r="M195" s="74">
        <v>47.23</v>
      </c>
      <c r="N195" s="45">
        <v>43411</v>
      </c>
      <c r="O195" s="41"/>
      <c r="P195" s="75" t="s">
        <v>104</v>
      </c>
      <c r="Q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</row>
    <row r="196" spans="1:31" s="56" customFormat="1" x14ac:dyDescent="0.3">
      <c r="A196" s="30"/>
      <c r="B196" s="72">
        <v>189</v>
      </c>
      <c r="C196" s="32" t="s">
        <v>1073</v>
      </c>
      <c r="D196" s="41" t="s">
        <v>92</v>
      </c>
      <c r="E196" s="73">
        <v>46.52</v>
      </c>
      <c r="F196" s="73">
        <v>27.29</v>
      </c>
      <c r="G196" s="73">
        <v>19.809999999999999</v>
      </c>
      <c r="H196" s="73">
        <v>40.68</v>
      </c>
      <c r="I196" s="73">
        <v>36.25</v>
      </c>
      <c r="J196" s="73">
        <v>32.200000000000003</v>
      </c>
      <c r="K196" s="41">
        <v>0.35</v>
      </c>
      <c r="L196" s="43">
        <v>3500</v>
      </c>
      <c r="M196" s="74">
        <v>146.07</v>
      </c>
      <c r="N196" s="45">
        <v>42458</v>
      </c>
      <c r="O196" s="41"/>
      <c r="P196" s="75" t="s">
        <v>1074</v>
      </c>
      <c r="Q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</row>
    <row r="197" spans="1:31" s="56" customFormat="1" x14ac:dyDescent="0.3">
      <c r="A197" s="30"/>
      <c r="B197" s="72">
        <v>190</v>
      </c>
      <c r="C197" s="32" t="s">
        <v>1075</v>
      </c>
      <c r="D197" s="41" t="s">
        <v>92</v>
      </c>
      <c r="E197" s="73">
        <v>-3.02</v>
      </c>
      <c r="F197" s="73">
        <v>27.01</v>
      </c>
      <c r="G197" s="73">
        <v>22.42</v>
      </c>
      <c r="H197" s="73">
        <v>-15.43</v>
      </c>
      <c r="I197" s="73">
        <v>3.92</v>
      </c>
      <c r="J197" s="73">
        <v>9.68</v>
      </c>
      <c r="K197" s="41">
        <v>0.5</v>
      </c>
      <c r="L197" s="43">
        <v>5000</v>
      </c>
      <c r="M197" s="74">
        <v>388.85</v>
      </c>
      <c r="N197" s="45">
        <v>42283</v>
      </c>
      <c r="O197" s="41"/>
      <c r="P197" s="75" t="s">
        <v>855</v>
      </c>
      <c r="Q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</row>
    <row r="198" spans="1:31" s="56" customFormat="1" x14ac:dyDescent="0.3">
      <c r="A198" s="30"/>
      <c r="B198" s="72">
        <v>191</v>
      </c>
      <c r="C198" s="32" t="s">
        <v>1076</v>
      </c>
      <c r="D198" s="41" t="s">
        <v>92</v>
      </c>
      <c r="E198" s="73">
        <v>-3.01</v>
      </c>
      <c r="F198" s="73">
        <v>26.93</v>
      </c>
      <c r="G198" s="73">
        <v>16.09</v>
      </c>
      <c r="H198" s="73">
        <v>33.369999999999997</v>
      </c>
      <c r="I198" s="73">
        <v>48.65</v>
      </c>
      <c r="J198" s="73">
        <v>34.74</v>
      </c>
      <c r="K198" s="41">
        <v>0.5</v>
      </c>
      <c r="L198" s="43">
        <v>5000</v>
      </c>
      <c r="M198" s="74">
        <v>1724.15</v>
      </c>
      <c r="N198" s="45">
        <v>40892</v>
      </c>
      <c r="O198" s="41"/>
      <c r="P198" s="75" t="s">
        <v>104</v>
      </c>
      <c r="Q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</row>
    <row r="199" spans="1:31" s="56" customFormat="1" x14ac:dyDescent="0.3">
      <c r="A199" s="30"/>
      <c r="B199" s="72">
        <v>192</v>
      </c>
      <c r="C199" s="32" t="s">
        <v>1077</v>
      </c>
      <c r="D199" s="41" t="s">
        <v>92</v>
      </c>
      <c r="E199" s="73">
        <v>8.5</v>
      </c>
      <c r="F199" s="73">
        <v>26.45</v>
      </c>
      <c r="G199" s="73">
        <v>24.4</v>
      </c>
      <c r="H199" s="73">
        <v>19.87</v>
      </c>
      <c r="I199" s="73">
        <v>49.79</v>
      </c>
      <c r="J199" s="73">
        <v>36.270000000000003</v>
      </c>
      <c r="K199" s="41">
        <v>0.5</v>
      </c>
      <c r="L199" s="43">
        <v>5000</v>
      </c>
      <c r="M199" s="74">
        <v>350.31</v>
      </c>
      <c r="N199" s="45">
        <v>42283</v>
      </c>
      <c r="O199" s="41"/>
      <c r="P199" s="75" t="s">
        <v>933</v>
      </c>
      <c r="Q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</row>
    <row r="200" spans="1:31" s="56" customFormat="1" x14ac:dyDescent="0.3">
      <c r="A200" s="30"/>
      <c r="B200" s="72">
        <v>193</v>
      </c>
      <c r="C200" s="32" t="s">
        <v>1078</v>
      </c>
      <c r="D200" s="41" t="s">
        <v>693</v>
      </c>
      <c r="E200" s="73">
        <v>-3.67</v>
      </c>
      <c r="F200" s="73">
        <v>26.25</v>
      </c>
      <c r="G200" s="73">
        <v>19.02</v>
      </c>
      <c r="H200" s="73">
        <v>33.369999999999997</v>
      </c>
      <c r="I200" s="73">
        <v>48.65</v>
      </c>
      <c r="J200" s="73">
        <v>34.74</v>
      </c>
      <c r="K200" s="41">
        <v>0.4</v>
      </c>
      <c r="L200" s="43">
        <v>4000</v>
      </c>
      <c r="M200" s="74">
        <v>75.5</v>
      </c>
      <c r="N200" s="45">
        <v>42087</v>
      </c>
      <c r="O200" s="41"/>
      <c r="P200" s="75" t="s">
        <v>104</v>
      </c>
      <c r="Q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</row>
    <row r="201" spans="1:31" s="56" customFormat="1" x14ac:dyDescent="0.3">
      <c r="A201" s="30"/>
      <c r="B201" s="72">
        <v>194</v>
      </c>
      <c r="C201" s="32" t="s">
        <v>1079</v>
      </c>
      <c r="D201" s="41" t="s">
        <v>143</v>
      </c>
      <c r="E201" s="73">
        <v>10.62</v>
      </c>
      <c r="F201" s="73">
        <v>25.95</v>
      </c>
      <c r="G201" s="73">
        <v>22.95</v>
      </c>
      <c r="H201" s="73">
        <v>21.13</v>
      </c>
      <c r="I201" s="73">
        <v>27.16</v>
      </c>
      <c r="J201" s="73">
        <v>19.04</v>
      </c>
      <c r="K201" s="41">
        <v>0.5</v>
      </c>
      <c r="L201" s="43">
        <v>5000</v>
      </c>
      <c r="M201" s="74">
        <v>694.75</v>
      </c>
      <c r="N201" s="45">
        <v>41771</v>
      </c>
      <c r="O201" s="41" t="s">
        <v>144</v>
      </c>
      <c r="P201" s="75" t="s">
        <v>240</v>
      </c>
      <c r="Q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</row>
    <row r="202" spans="1:31" s="56" customFormat="1" x14ac:dyDescent="0.3">
      <c r="A202" s="30"/>
      <c r="B202" s="72">
        <v>195</v>
      </c>
      <c r="C202" s="32" t="s">
        <v>1080</v>
      </c>
      <c r="D202" s="41" t="s">
        <v>99</v>
      </c>
      <c r="E202" s="73">
        <v>5.03</v>
      </c>
      <c r="F202" s="73">
        <v>25.93</v>
      </c>
      <c r="G202" s="73">
        <v>34.15</v>
      </c>
      <c r="H202" s="73">
        <v>5.98</v>
      </c>
      <c r="I202" s="73">
        <v>28.48</v>
      </c>
      <c r="J202" s="73">
        <v>33.71</v>
      </c>
      <c r="K202" s="41">
        <v>0.7</v>
      </c>
      <c r="L202" s="43">
        <v>7000</v>
      </c>
      <c r="M202" s="74">
        <v>1901.06</v>
      </c>
      <c r="N202" s="45">
        <v>42549</v>
      </c>
      <c r="O202" s="41"/>
      <c r="P202" s="75" t="s">
        <v>262</v>
      </c>
      <c r="Q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</row>
    <row r="203" spans="1:31" s="56" customFormat="1" x14ac:dyDescent="0.3">
      <c r="A203" s="30"/>
      <c r="B203" s="72">
        <v>196</v>
      </c>
      <c r="C203" s="32" t="s">
        <v>1081</v>
      </c>
      <c r="D203" s="41" t="s">
        <v>92</v>
      </c>
      <c r="E203" s="73">
        <v>2</v>
      </c>
      <c r="F203" s="73">
        <v>25.66</v>
      </c>
      <c r="G203" s="73">
        <v>29.24</v>
      </c>
      <c r="H203" s="73">
        <v>-7.25</v>
      </c>
      <c r="I203" s="73">
        <v>19.66</v>
      </c>
      <c r="J203" s="73">
        <v>23.97</v>
      </c>
      <c r="K203" s="41">
        <v>0.28999999999999998</v>
      </c>
      <c r="L203" s="43">
        <v>2900</v>
      </c>
      <c r="M203" s="74">
        <v>137.49</v>
      </c>
      <c r="N203" s="45">
        <v>41977</v>
      </c>
      <c r="O203" s="41"/>
      <c r="P203" s="75" t="s">
        <v>184</v>
      </c>
      <c r="Q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</row>
    <row r="204" spans="1:31" s="56" customFormat="1" x14ac:dyDescent="0.3">
      <c r="A204" s="30"/>
      <c r="B204" s="72">
        <v>197</v>
      </c>
      <c r="C204" s="32" t="s">
        <v>1082</v>
      </c>
      <c r="D204" s="41" t="s">
        <v>114</v>
      </c>
      <c r="E204" s="73" t="s">
        <v>100</v>
      </c>
      <c r="F204" s="73">
        <v>25.53</v>
      </c>
      <c r="G204" s="73">
        <v>10.35</v>
      </c>
      <c r="H204" s="73" t="s">
        <v>100</v>
      </c>
      <c r="I204" s="73">
        <v>48.65</v>
      </c>
      <c r="J204" s="73">
        <v>34.74</v>
      </c>
      <c r="K204" s="41">
        <v>0.4</v>
      </c>
      <c r="L204" s="43">
        <v>4000</v>
      </c>
      <c r="M204" s="74">
        <v>51.36</v>
      </c>
      <c r="N204" s="45">
        <v>43635</v>
      </c>
      <c r="O204" s="41"/>
      <c r="P204" s="75" t="s">
        <v>104</v>
      </c>
      <c r="Q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</row>
    <row r="205" spans="1:31" s="56" customFormat="1" x14ac:dyDescent="0.3">
      <c r="A205" s="30"/>
      <c r="B205" s="72">
        <v>198</v>
      </c>
      <c r="C205" s="32" t="s">
        <v>1083</v>
      </c>
      <c r="D205" s="41" t="s">
        <v>153</v>
      </c>
      <c r="E205" s="73">
        <v>-0.11</v>
      </c>
      <c r="F205" s="73">
        <v>25.18</v>
      </c>
      <c r="G205" s="73">
        <v>23.65</v>
      </c>
      <c r="H205" s="73">
        <v>33.369999999999997</v>
      </c>
      <c r="I205" s="73">
        <v>48.65</v>
      </c>
      <c r="J205" s="73">
        <v>34.74</v>
      </c>
      <c r="K205" s="41">
        <v>0.23</v>
      </c>
      <c r="L205" s="43">
        <v>2300</v>
      </c>
      <c r="M205" s="74">
        <v>68.95</v>
      </c>
      <c r="N205" s="45">
        <v>41689</v>
      </c>
      <c r="O205" s="41"/>
      <c r="P205" s="75" t="s">
        <v>104</v>
      </c>
      <c r="Q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</row>
    <row r="206" spans="1:31" s="56" customFormat="1" x14ac:dyDescent="0.3">
      <c r="A206" s="30"/>
      <c r="B206" s="72">
        <v>199</v>
      </c>
      <c r="C206" s="32" t="s">
        <v>1084</v>
      </c>
      <c r="D206" s="41" t="s">
        <v>140</v>
      </c>
      <c r="E206" s="73">
        <v>-6.8</v>
      </c>
      <c r="F206" s="73">
        <v>24.74</v>
      </c>
      <c r="G206" s="73">
        <v>9.91</v>
      </c>
      <c r="H206" s="73">
        <v>-10.220000000000001</v>
      </c>
      <c r="I206" s="73">
        <v>23.09</v>
      </c>
      <c r="J206" s="73">
        <v>8.36</v>
      </c>
      <c r="K206" s="41">
        <v>0.45</v>
      </c>
      <c r="L206" s="43">
        <v>4500</v>
      </c>
      <c r="M206" s="74">
        <v>240.68</v>
      </c>
      <c r="N206" s="45">
        <v>42821</v>
      </c>
      <c r="O206" s="41"/>
      <c r="P206" s="75" t="s">
        <v>1085</v>
      </c>
      <c r="Q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</row>
    <row r="207" spans="1:31" s="56" customFormat="1" x14ac:dyDescent="0.3">
      <c r="A207" s="30"/>
      <c r="B207" s="72">
        <v>200</v>
      </c>
      <c r="C207" s="32" t="s">
        <v>1086</v>
      </c>
      <c r="D207" s="41" t="s">
        <v>140</v>
      </c>
      <c r="E207" s="73">
        <v>-2.69</v>
      </c>
      <c r="F207" s="73">
        <v>24.51</v>
      </c>
      <c r="G207" s="73">
        <v>22.05</v>
      </c>
      <c r="H207" s="73">
        <v>33.369999999999997</v>
      </c>
      <c r="I207" s="73">
        <v>48.65</v>
      </c>
      <c r="J207" s="73">
        <v>34.74</v>
      </c>
      <c r="K207" s="41">
        <v>0.3</v>
      </c>
      <c r="L207" s="43">
        <v>3000</v>
      </c>
      <c r="M207" s="74">
        <v>249.97</v>
      </c>
      <c r="N207" s="45">
        <v>43024</v>
      </c>
      <c r="O207" s="41"/>
      <c r="P207" s="75" t="s">
        <v>104</v>
      </c>
      <c r="Q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</row>
    <row r="208" spans="1:31" s="56" customFormat="1" x14ac:dyDescent="0.3">
      <c r="A208" s="30"/>
      <c r="B208" s="72">
        <v>201</v>
      </c>
      <c r="C208" s="32" t="s">
        <v>1087</v>
      </c>
      <c r="D208" s="41" t="s">
        <v>92</v>
      </c>
      <c r="E208" s="73">
        <v>-21.31</v>
      </c>
      <c r="F208" s="73">
        <v>23.9</v>
      </c>
      <c r="G208" s="73">
        <v>3.45</v>
      </c>
      <c r="H208" s="73">
        <v>-8.4499999999999993</v>
      </c>
      <c r="I208" s="73">
        <v>16.37</v>
      </c>
      <c r="J208" s="73">
        <v>8.14</v>
      </c>
      <c r="K208" s="41">
        <v>0.5</v>
      </c>
      <c r="L208" s="43">
        <v>5000</v>
      </c>
      <c r="M208" s="74">
        <v>239.66</v>
      </c>
      <c r="N208" s="45">
        <v>42283</v>
      </c>
      <c r="O208" s="41"/>
      <c r="P208" s="75" t="s">
        <v>1062</v>
      </c>
      <c r="Q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</row>
    <row r="209" spans="1:31" s="56" customFormat="1" x14ac:dyDescent="0.3">
      <c r="A209" s="30"/>
      <c r="B209" s="72">
        <v>202</v>
      </c>
      <c r="C209" s="32" t="s">
        <v>1088</v>
      </c>
      <c r="D209" s="41" t="s">
        <v>99</v>
      </c>
      <c r="E209" s="73">
        <v>26.19</v>
      </c>
      <c r="F209" s="73">
        <v>23.42</v>
      </c>
      <c r="G209" s="73">
        <v>21.58</v>
      </c>
      <c r="H209" s="73">
        <v>33.369999999999997</v>
      </c>
      <c r="I209" s="73">
        <v>48.65</v>
      </c>
      <c r="J209" s="73">
        <v>34.74</v>
      </c>
      <c r="K209" s="41">
        <v>0.15</v>
      </c>
      <c r="L209" s="43">
        <v>1500</v>
      </c>
      <c r="M209" s="74">
        <v>82.93</v>
      </c>
      <c r="N209" s="45">
        <v>40437</v>
      </c>
      <c r="O209" s="41"/>
      <c r="P209" s="75" t="s">
        <v>104</v>
      </c>
      <c r="Q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</row>
    <row r="210" spans="1:31" s="56" customFormat="1" x14ac:dyDescent="0.3">
      <c r="A210" s="30"/>
      <c r="B210" s="72">
        <v>203</v>
      </c>
      <c r="C210" s="32" t="s">
        <v>1089</v>
      </c>
      <c r="D210" s="41" t="s">
        <v>143</v>
      </c>
      <c r="E210" s="73">
        <v>-5.7</v>
      </c>
      <c r="F210" s="73">
        <v>23.14</v>
      </c>
      <c r="G210" s="73">
        <v>16.47</v>
      </c>
      <c r="H210" s="73">
        <v>33.369999999999997</v>
      </c>
      <c r="I210" s="73">
        <v>48.65</v>
      </c>
      <c r="J210" s="73">
        <v>34.74</v>
      </c>
      <c r="K210" s="41">
        <v>0.23</v>
      </c>
      <c r="L210" s="43">
        <v>2300</v>
      </c>
      <c r="M210" s="74">
        <v>40.57</v>
      </c>
      <c r="N210" s="45">
        <v>42976</v>
      </c>
      <c r="O210" s="41" t="s">
        <v>144</v>
      </c>
      <c r="P210" s="75" t="s">
        <v>104</v>
      </c>
      <c r="Q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</row>
    <row r="211" spans="1:31" s="56" customFormat="1" x14ac:dyDescent="0.3">
      <c r="A211" s="30"/>
      <c r="B211" s="72">
        <v>204</v>
      </c>
      <c r="C211" s="32" t="s">
        <v>1090</v>
      </c>
      <c r="D211" s="41" t="s">
        <v>92</v>
      </c>
      <c r="E211" s="73">
        <v>50.57</v>
      </c>
      <c r="F211" s="73">
        <v>22.36</v>
      </c>
      <c r="G211" s="73">
        <v>14.67</v>
      </c>
      <c r="H211" s="73">
        <v>51.28</v>
      </c>
      <c r="I211" s="73">
        <v>21.86</v>
      </c>
      <c r="J211" s="73">
        <v>14.35</v>
      </c>
      <c r="K211" s="41">
        <v>0.3</v>
      </c>
      <c r="L211" s="43">
        <v>3000</v>
      </c>
      <c r="M211" s="74">
        <v>309.11</v>
      </c>
      <c r="N211" s="45">
        <v>41877</v>
      </c>
      <c r="O211" s="41"/>
      <c r="P211" s="75" t="s">
        <v>1091</v>
      </c>
      <c r="Q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</row>
    <row r="212" spans="1:31" s="56" customFormat="1" x14ac:dyDescent="0.3">
      <c r="A212" s="30"/>
      <c r="B212" s="72">
        <v>205</v>
      </c>
      <c r="C212" s="32" t="s">
        <v>1092</v>
      </c>
      <c r="D212" s="41" t="s">
        <v>121</v>
      </c>
      <c r="E212" s="73">
        <v>10.94</v>
      </c>
      <c r="F212" s="73">
        <v>22.21</v>
      </c>
      <c r="G212" s="73">
        <v>5.64</v>
      </c>
      <c r="H212" s="73">
        <v>22.32</v>
      </c>
      <c r="I212" s="73">
        <v>39.770000000000003</v>
      </c>
      <c r="J212" s="73">
        <v>16.079999999999998</v>
      </c>
      <c r="K212" s="41">
        <v>0.6</v>
      </c>
      <c r="L212" s="43">
        <v>6000</v>
      </c>
      <c r="M212" s="74">
        <v>98.49</v>
      </c>
      <c r="N212" s="45">
        <v>42160</v>
      </c>
      <c r="O212" s="41"/>
      <c r="P212" s="75" t="s">
        <v>96</v>
      </c>
      <c r="Q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</row>
    <row r="213" spans="1:31" s="56" customFormat="1" x14ac:dyDescent="0.3">
      <c r="A213" s="30"/>
      <c r="B213" s="72">
        <v>206</v>
      </c>
      <c r="C213" s="32" t="s">
        <v>1093</v>
      </c>
      <c r="D213" s="41" t="s">
        <v>92</v>
      </c>
      <c r="E213" s="73">
        <v>-5.39</v>
      </c>
      <c r="F213" s="73">
        <v>21.92</v>
      </c>
      <c r="G213" s="73">
        <v>21.7</v>
      </c>
      <c r="H213" s="73">
        <v>-8.9600000000000009</v>
      </c>
      <c r="I213" s="73">
        <v>20.260000000000002</v>
      </c>
      <c r="J213" s="73">
        <v>20.8</v>
      </c>
      <c r="K213" s="41">
        <v>0.4</v>
      </c>
      <c r="L213" s="43">
        <v>4000</v>
      </c>
      <c r="M213" s="74">
        <v>163.68</v>
      </c>
      <c r="N213" s="45">
        <v>40638</v>
      </c>
      <c r="O213" s="41"/>
      <c r="P213" s="75" t="s">
        <v>1094</v>
      </c>
      <c r="Q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</row>
    <row r="214" spans="1:31" s="56" customFormat="1" x14ac:dyDescent="0.3">
      <c r="A214" s="30"/>
      <c r="B214" s="72">
        <v>207</v>
      </c>
      <c r="C214" s="32" t="s">
        <v>1095</v>
      </c>
      <c r="D214" s="41" t="s">
        <v>114</v>
      </c>
      <c r="E214" s="73">
        <v>12.25</v>
      </c>
      <c r="F214" s="73">
        <v>21.89</v>
      </c>
      <c r="G214" s="73">
        <v>-0.26</v>
      </c>
      <c r="H214" s="73">
        <v>12.95</v>
      </c>
      <c r="I214" s="73">
        <v>12.19</v>
      </c>
      <c r="J214" s="73">
        <v>8.14</v>
      </c>
      <c r="K214" s="41">
        <v>0.35</v>
      </c>
      <c r="L214" s="43">
        <v>3500</v>
      </c>
      <c r="M214" s="74">
        <v>124.74</v>
      </c>
      <c r="N214" s="45">
        <v>42635</v>
      </c>
      <c r="O214" s="41"/>
      <c r="P214" s="75" t="s">
        <v>300</v>
      </c>
      <c r="Q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</row>
    <row r="215" spans="1:31" s="56" customFormat="1" x14ac:dyDescent="0.3">
      <c r="A215" s="30"/>
      <c r="B215" s="72">
        <v>208</v>
      </c>
      <c r="C215" s="32" t="s">
        <v>1096</v>
      </c>
      <c r="D215" s="41" t="s">
        <v>143</v>
      </c>
      <c r="E215" s="73">
        <v>-5.33</v>
      </c>
      <c r="F215" s="73">
        <v>21.79</v>
      </c>
      <c r="G215" s="73">
        <v>20.7</v>
      </c>
      <c r="H215" s="73">
        <v>33.369999999999997</v>
      </c>
      <c r="I215" s="73">
        <v>48.65</v>
      </c>
      <c r="J215" s="73">
        <v>34.74</v>
      </c>
      <c r="K215" s="41">
        <v>0.23</v>
      </c>
      <c r="L215" s="43">
        <v>2300</v>
      </c>
      <c r="M215" s="74">
        <v>186.21</v>
      </c>
      <c r="N215" s="45">
        <v>42592</v>
      </c>
      <c r="O215" s="41" t="s">
        <v>144</v>
      </c>
      <c r="P215" s="75" t="s">
        <v>104</v>
      </c>
      <c r="Q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</row>
    <row r="216" spans="1:31" s="56" customFormat="1" x14ac:dyDescent="0.3">
      <c r="A216" s="30"/>
      <c r="B216" s="72">
        <v>209</v>
      </c>
      <c r="C216" s="32" t="s">
        <v>1097</v>
      </c>
      <c r="D216" s="41" t="s">
        <v>92</v>
      </c>
      <c r="E216" s="73">
        <v>16.27</v>
      </c>
      <c r="F216" s="73">
        <v>20.92</v>
      </c>
      <c r="G216" s="73">
        <v>24.38</v>
      </c>
      <c r="H216" s="73">
        <v>12.9</v>
      </c>
      <c r="I216" s="73">
        <v>4.33</v>
      </c>
      <c r="J216" s="73">
        <v>2.75</v>
      </c>
      <c r="K216" s="41">
        <v>0.4</v>
      </c>
      <c r="L216" s="43">
        <v>4000</v>
      </c>
      <c r="M216" s="74">
        <v>142.25</v>
      </c>
      <c r="N216" s="45">
        <v>42944</v>
      </c>
      <c r="O216" s="41"/>
      <c r="P216" s="75" t="s">
        <v>1098</v>
      </c>
      <c r="Q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</row>
    <row r="217" spans="1:31" s="56" customFormat="1" x14ac:dyDescent="0.3">
      <c r="A217" s="30"/>
      <c r="B217" s="72">
        <v>210</v>
      </c>
      <c r="C217" s="32" t="s">
        <v>1099</v>
      </c>
      <c r="D217" s="41" t="s">
        <v>114</v>
      </c>
      <c r="E217" s="73">
        <v>-6.25</v>
      </c>
      <c r="F217" s="73">
        <v>20.51</v>
      </c>
      <c r="G217" s="73">
        <v>21.27</v>
      </c>
      <c r="H217" s="73">
        <v>33.369999999999997</v>
      </c>
      <c r="I217" s="73">
        <v>48.65</v>
      </c>
      <c r="J217" s="73">
        <v>34.74</v>
      </c>
      <c r="K217" s="41">
        <v>0.19</v>
      </c>
      <c r="L217" s="43">
        <v>1900</v>
      </c>
      <c r="M217" s="74">
        <v>22.96</v>
      </c>
      <c r="N217" s="45">
        <v>43076</v>
      </c>
      <c r="O217" s="41"/>
      <c r="P217" s="75" t="s">
        <v>104</v>
      </c>
      <c r="Q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</row>
    <row r="218" spans="1:31" s="56" customFormat="1" x14ac:dyDescent="0.3">
      <c r="A218" s="30"/>
      <c r="B218" s="72">
        <v>211</v>
      </c>
      <c r="C218" s="32" t="s">
        <v>1100</v>
      </c>
      <c r="D218" s="41" t="s">
        <v>114</v>
      </c>
      <c r="E218" s="73">
        <v>21.86</v>
      </c>
      <c r="F218" s="73">
        <v>19.68</v>
      </c>
      <c r="G218" s="73">
        <v>12.73</v>
      </c>
      <c r="H218" s="73">
        <v>12.95</v>
      </c>
      <c r="I218" s="73">
        <v>12.19</v>
      </c>
      <c r="J218" s="73">
        <v>8.14</v>
      </c>
      <c r="K218" s="41">
        <v>0.23</v>
      </c>
      <c r="L218" s="43">
        <v>2300</v>
      </c>
      <c r="M218" s="74">
        <v>99.08</v>
      </c>
      <c r="N218" s="45">
        <v>42471</v>
      </c>
      <c r="O218" s="41"/>
      <c r="P218" s="75" t="s">
        <v>300</v>
      </c>
      <c r="Q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</row>
    <row r="219" spans="1:31" s="56" customFormat="1" x14ac:dyDescent="0.3">
      <c r="A219" s="30"/>
      <c r="B219" s="72">
        <v>212</v>
      </c>
      <c r="C219" s="32" t="s">
        <v>1101</v>
      </c>
      <c r="D219" s="41" t="s">
        <v>118</v>
      </c>
      <c r="E219" s="73" t="s">
        <v>100</v>
      </c>
      <c r="F219" s="73">
        <v>19.649999999999999</v>
      </c>
      <c r="G219" s="73">
        <v>23.31</v>
      </c>
      <c r="H219" s="73" t="s">
        <v>100</v>
      </c>
      <c r="I219" s="73">
        <v>19.66</v>
      </c>
      <c r="J219" s="73">
        <v>23.97</v>
      </c>
      <c r="K219" s="41">
        <v>0.45</v>
      </c>
      <c r="L219" s="43">
        <v>4500</v>
      </c>
      <c r="M219" s="74">
        <v>203.54</v>
      </c>
      <c r="N219" s="45">
        <v>43577</v>
      </c>
      <c r="O219" s="41"/>
      <c r="P219" s="75" t="s">
        <v>184</v>
      </c>
      <c r="Q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</row>
    <row r="220" spans="1:31" s="56" customFormat="1" x14ac:dyDescent="0.3">
      <c r="A220" s="30"/>
      <c r="B220" s="72">
        <v>213</v>
      </c>
      <c r="C220" s="32" t="s">
        <v>1102</v>
      </c>
      <c r="D220" s="41" t="s">
        <v>121</v>
      </c>
      <c r="E220" s="73">
        <v>33.049999999999997</v>
      </c>
      <c r="F220" s="73">
        <v>18.940000000000001</v>
      </c>
      <c r="G220" s="73">
        <v>15.1</v>
      </c>
      <c r="H220" s="73">
        <v>30.15</v>
      </c>
      <c r="I220" s="73">
        <v>18.23</v>
      </c>
      <c r="J220" s="73">
        <v>14</v>
      </c>
      <c r="K220" s="41">
        <v>0.35</v>
      </c>
      <c r="L220" s="43">
        <v>3500</v>
      </c>
      <c r="M220" s="74">
        <v>101.86</v>
      </c>
      <c r="N220" s="45">
        <v>41964</v>
      </c>
      <c r="O220" s="41"/>
      <c r="P220" s="75" t="s">
        <v>1103</v>
      </c>
      <c r="Q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</row>
    <row r="221" spans="1:31" s="56" customFormat="1" x14ac:dyDescent="0.3">
      <c r="A221" s="30"/>
      <c r="B221" s="72">
        <v>214</v>
      </c>
      <c r="C221" s="32" t="s">
        <v>1104</v>
      </c>
      <c r="D221" s="41" t="s">
        <v>114</v>
      </c>
      <c r="E221" s="73">
        <v>-4.79</v>
      </c>
      <c r="F221" s="73">
        <v>18.170000000000002</v>
      </c>
      <c r="G221" s="73">
        <v>10.18</v>
      </c>
      <c r="H221" s="73">
        <v>-8.4499999999999993</v>
      </c>
      <c r="I221" s="73">
        <v>16.37</v>
      </c>
      <c r="J221" s="73">
        <v>8.14</v>
      </c>
      <c r="K221" s="41">
        <v>0.19</v>
      </c>
      <c r="L221" s="43">
        <v>1900</v>
      </c>
      <c r="M221" s="74">
        <v>43.02</v>
      </c>
      <c r="N221" s="45">
        <v>43090</v>
      </c>
      <c r="O221" s="41"/>
      <c r="P221" s="75" t="s">
        <v>1062</v>
      </c>
      <c r="Q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</row>
    <row r="222" spans="1:31" s="56" customFormat="1" x14ac:dyDescent="0.3">
      <c r="A222" s="30"/>
      <c r="B222" s="72">
        <v>215</v>
      </c>
      <c r="C222" s="32" t="s">
        <v>1105</v>
      </c>
      <c r="D222" s="41" t="s">
        <v>143</v>
      </c>
      <c r="E222" s="73">
        <v>41.95</v>
      </c>
      <c r="F222" s="73">
        <v>18.16</v>
      </c>
      <c r="G222" s="73">
        <v>14.28</v>
      </c>
      <c r="H222" s="73">
        <v>45.17</v>
      </c>
      <c r="I222" s="73">
        <v>21.69</v>
      </c>
      <c r="J222" s="73">
        <v>14.4</v>
      </c>
      <c r="K222" s="41">
        <v>0.3</v>
      </c>
      <c r="L222" s="43">
        <v>3000</v>
      </c>
      <c r="M222" s="74">
        <v>287.08</v>
      </c>
      <c r="N222" s="45">
        <v>42866</v>
      </c>
      <c r="O222" s="41" t="s">
        <v>144</v>
      </c>
      <c r="P222" s="75" t="s">
        <v>254</v>
      </c>
      <c r="Q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</row>
    <row r="223" spans="1:31" s="56" customFormat="1" x14ac:dyDescent="0.3">
      <c r="A223" s="30"/>
      <c r="B223" s="72">
        <v>216</v>
      </c>
      <c r="C223" s="32" t="s">
        <v>1106</v>
      </c>
      <c r="D223" s="41" t="s">
        <v>92</v>
      </c>
      <c r="E223" s="73">
        <v>-5.03</v>
      </c>
      <c r="F223" s="73">
        <v>18.079999999999998</v>
      </c>
      <c r="G223" s="73">
        <v>10</v>
      </c>
      <c r="H223" s="73">
        <v>-8.4499999999999993</v>
      </c>
      <c r="I223" s="73">
        <v>16.37</v>
      </c>
      <c r="J223" s="73">
        <v>8.14</v>
      </c>
      <c r="K223" s="41">
        <v>0.4</v>
      </c>
      <c r="L223" s="43">
        <v>4000</v>
      </c>
      <c r="M223" s="74">
        <v>42.34</v>
      </c>
      <c r="N223" s="45">
        <v>42269</v>
      </c>
      <c r="O223" s="41"/>
      <c r="P223" s="75" t="s">
        <v>1062</v>
      </c>
      <c r="Q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</row>
    <row r="224" spans="1:31" s="56" customFormat="1" x14ac:dyDescent="0.3">
      <c r="A224" s="30"/>
      <c r="B224" s="72">
        <v>217</v>
      </c>
      <c r="C224" s="32" t="s">
        <v>1107</v>
      </c>
      <c r="D224" s="41" t="s">
        <v>126</v>
      </c>
      <c r="E224" s="73">
        <v>10.15</v>
      </c>
      <c r="F224" s="73">
        <v>17.739999999999998</v>
      </c>
      <c r="G224" s="73">
        <v>18.059999999999999</v>
      </c>
      <c r="H224" s="73">
        <v>33.369999999999997</v>
      </c>
      <c r="I224" s="73">
        <v>48.65</v>
      </c>
      <c r="J224" s="73">
        <v>34.74</v>
      </c>
      <c r="K224" s="41">
        <v>0.37</v>
      </c>
      <c r="L224" s="43">
        <v>3700</v>
      </c>
      <c r="M224" s="74">
        <v>90.51</v>
      </c>
      <c r="N224" s="45">
        <v>40584</v>
      </c>
      <c r="O224" s="41"/>
      <c r="P224" s="75" t="s">
        <v>104</v>
      </c>
      <c r="Q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</row>
    <row r="225" spans="1:31" s="56" customFormat="1" x14ac:dyDescent="0.3">
      <c r="A225" s="30"/>
      <c r="B225" s="72">
        <v>218</v>
      </c>
      <c r="C225" s="32" t="s">
        <v>1108</v>
      </c>
      <c r="D225" s="41" t="s">
        <v>92</v>
      </c>
      <c r="E225" s="73">
        <v>6.76</v>
      </c>
      <c r="F225" s="73">
        <v>17.329999999999998</v>
      </c>
      <c r="G225" s="73">
        <v>16.97</v>
      </c>
      <c r="H225" s="73">
        <v>18.600000000000001</v>
      </c>
      <c r="I225" s="73">
        <v>25.44</v>
      </c>
      <c r="J225" s="73">
        <v>22.4</v>
      </c>
      <c r="K225" s="41">
        <v>0.24</v>
      </c>
      <c r="L225" s="43">
        <v>2400</v>
      </c>
      <c r="M225" s="74">
        <v>109.75</v>
      </c>
      <c r="N225" s="45">
        <v>41758</v>
      </c>
      <c r="O225" s="41"/>
      <c r="P225" s="75" t="s">
        <v>1109</v>
      </c>
      <c r="Q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</row>
    <row r="226" spans="1:31" s="56" customFormat="1" x14ac:dyDescent="0.3">
      <c r="A226" s="30"/>
      <c r="B226" s="72">
        <v>219</v>
      </c>
      <c r="C226" s="32" t="s">
        <v>1110</v>
      </c>
      <c r="D226" s="41" t="s">
        <v>92</v>
      </c>
      <c r="E226" s="73">
        <v>-11.17</v>
      </c>
      <c r="F226" s="73">
        <v>16.96</v>
      </c>
      <c r="G226" s="73">
        <v>17.57</v>
      </c>
      <c r="H226" s="73">
        <v>33.369999999999997</v>
      </c>
      <c r="I226" s="73">
        <v>48.65</v>
      </c>
      <c r="J226" s="73">
        <v>34.74</v>
      </c>
      <c r="K226" s="41">
        <v>0.4</v>
      </c>
      <c r="L226" s="43">
        <v>4000</v>
      </c>
      <c r="M226" s="74">
        <v>78.27</v>
      </c>
      <c r="N226" s="45">
        <v>41444</v>
      </c>
      <c r="O226" s="41"/>
      <c r="P226" s="75" t="s">
        <v>104</v>
      </c>
      <c r="Q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</row>
    <row r="227" spans="1:31" s="56" customFormat="1" x14ac:dyDescent="0.3">
      <c r="A227" s="30"/>
      <c r="B227" s="72">
        <v>220</v>
      </c>
      <c r="C227" s="32" t="s">
        <v>1111</v>
      </c>
      <c r="D227" s="41" t="s">
        <v>114</v>
      </c>
      <c r="E227" s="73">
        <v>-41.53</v>
      </c>
      <c r="F227" s="73">
        <v>16.489999999999998</v>
      </c>
      <c r="G227" s="73">
        <v>59.8</v>
      </c>
      <c r="H227" s="73">
        <v>44.68</v>
      </c>
      <c r="I227" s="73">
        <v>21.25</v>
      </c>
      <c r="J227" s="73">
        <v>13.67</v>
      </c>
      <c r="K227" s="41">
        <v>0.25</v>
      </c>
      <c r="L227" s="43">
        <v>2500</v>
      </c>
      <c r="M227" s="74">
        <v>763.69</v>
      </c>
      <c r="N227" s="45">
        <v>42156</v>
      </c>
      <c r="O227" s="41"/>
      <c r="P227" s="75" t="s">
        <v>811</v>
      </c>
      <c r="Q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</row>
    <row r="228" spans="1:31" s="56" customFormat="1" x14ac:dyDescent="0.3">
      <c r="A228" s="30"/>
      <c r="B228" s="72">
        <v>221</v>
      </c>
      <c r="C228" s="32" t="s">
        <v>1112</v>
      </c>
      <c r="D228" s="41" t="s">
        <v>143</v>
      </c>
      <c r="E228" s="73">
        <v>23.92</v>
      </c>
      <c r="F228" s="73">
        <v>15.3</v>
      </c>
      <c r="G228" s="73">
        <v>15</v>
      </c>
      <c r="H228" s="73">
        <v>35.67</v>
      </c>
      <c r="I228" s="73">
        <v>21.57</v>
      </c>
      <c r="J228" s="73">
        <v>15.84</v>
      </c>
      <c r="K228" s="41">
        <v>0.4</v>
      </c>
      <c r="L228" s="43">
        <v>4000</v>
      </c>
      <c r="M228" s="74">
        <v>49.2</v>
      </c>
      <c r="N228" s="45">
        <v>41614</v>
      </c>
      <c r="O228" s="41" t="s">
        <v>144</v>
      </c>
      <c r="P228" s="75" t="s">
        <v>1113</v>
      </c>
      <c r="Q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</row>
    <row r="229" spans="1:31" s="56" customFormat="1" x14ac:dyDescent="0.3">
      <c r="A229" s="30"/>
      <c r="B229" s="72">
        <v>222</v>
      </c>
      <c r="C229" s="32" t="s">
        <v>1114</v>
      </c>
      <c r="D229" s="41" t="s">
        <v>99</v>
      </c>
      <c r="E229" s="73" t="s">
        <v>100</v>
      </c>
      <c r="F229" s="73">
        <v>15</v>
      </c>
      <c r="G229" s="73">
        <v>14.72</v>
      </c>
      <c r="H229" s="73" t="s">
        <v>100</v>
      </c>
      <c r="I229" s="73">
        <v>21.25</v>
      </c>
      <c r="J229" s="73">
        <v>13.67</v>
      </c>
      <c r="K229" s="41">
        <v>0.4</v>
      </c>
      <c r="L229" s="43">
        <v>4000</v>
      </c>
      <c r="M229" s="74">
        <v>286.97000000000003</v>
      </c>
      <c r="N229" s="45">
        <v>43396</v>
      </c>
      <c r="O229" s="41"/>
      <c r="P229" s="75" t="s">
        <v>811</v>
      </c>
      <c r="Q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</row>
    <row r="230" spans="1:31" s="56" customFormat="1" x14ac:dyDescent="0.3">
      <c r="A230" s="30"/>
      <c r="B230" s="72">
        <v>223</v>
      </c>
      <c r="C230" s="32" t="s">
        <v>1115</v>
      </c>
      <c r="D230" s="41" t="s">
        <v>143</v>
      </c>
      <c r="E230" s="73">
        <v>-10.15</v>
      </c>
      <c r="F230" s="73">
        <v>14.82</v>
      </c>
      <c r="G230" s="73">
        <v>21.4</v>
      </c>
      <c r="H230" s="73">
        <v>-9.75</v>
      </c>
      <c r="I230" s="73">
        <v>19.66</v>
      </c>
      <c r="J230" s="73">
        <v>23.97</v>
      </c>
      <c r="K230" s="41">
        <v>0.23</v>
      </c>
      <c r="L230" s="43">
        <v>2300</v>
      </c>
      <c r="M230" s="74">
        <v>1665.94</v>
      </c>
      <c r="N230" s="45">
        <v>41149</v>
      </c>
      <c r="O230" s="41" t="s">
        <v>144</v>
      </c>
      <c r="P230" s="75" t="s">
        <v>184</v>
      </c>
      <c r="Q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</row>
    <row r="231" spans="1:31" s="56" customFormat="1" x14ac:dyDescent="0.3">
      <c r="A231" s="30"/>
      <c r="B231" s="72">
        <v>224</v>
      </c>
      <c r="C231" s="32" t="s">
        <v>1116</v>
      </c>
      <c r="D231" s="41" t="s">
        <v>92</v>
      </c>
      <c r="E231" s="73">
        <v>-21.96</v>
      </c>
      <c r="F231" s="73">
        <v>14.57</v>
      </c>
      <c r="G231" s="73">
        <v>18.84</v>
      </c>
      <c r="H231" s="73">
        <v>-31.5</v>
      </c>
      <c r="I231" s="73">
        <v>9.48</v>
      </c>
      <c r="J231" s="73">
        <v>14.31</v>
      </c>
      <c r="K231" s="41">
        <v>0.4</v>
      </c>
      <c r="L231" s="43">
        <v>4000</v>
      </c>
      <c r="M231" s="74">
        <v>274.92</v>
      </c>
      <c r="N231" s="45">
        <v>40638</v>
      </c>
      <c r="O231" s="41"/>
      <c r="P231" s="75" t="s">
        <v>1117</v>
      </c>
      <c r="Q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</row>
    <row r="232" spans="1:31" s="56" customFormat="1" x14ac:dyDescent="0.3">
      <c r="A232" s="30"/>
      <c r="B232" s="72">
        <v>225</v>
      </c>
      <c r="C232" s="32" t="s">
        <v>1118</v>
      </c>
      <c r="D232" s="41" t="s">
        <v>140</v>
      </c>
      <c r="E232" s="73">
        <v>10.130000000000001</v>
      </c>
      <c r="F232" s="73">
        <v>14.05</v>
      </c>
      <c r="G232" s="73">
        <v>8.31</v>
      </c>
      <c r="H232" s="73">
        <v>12.95</v>
      </c>
      <c r="I232" s="73">
        <v>12.19</v>
      </c>
      <c r="J232" s="73">
        <v>8.14</v>
      </c>
      <c r="K232" s="41">
        <v>0.19</v>
      </c>
      <c r="L232" s="43">
        <v>1900</v>
      </c>
      <c r="M232" s="74">
        <v>212.82</v>
      </c>
      <c r="N232" s="45">
        <v>42395</v>
      </c>
      <c r="O232" s="41"/>
      <c r="P232" s="75" t="s">
        <v>300</v>
      </c>
      <c r="Q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</row>
    <row r="233" spans="1:31" s="56" customFormat="1" x14ac:dyDescent="0.3">
      <c r="A233" s="30"/>
      <c r="B233" s="72">
        <v>226</v>
      </c>
      <c r="C233" s="32" t="s">
        <v>1119</v>
      </c>
      <c r="D233" s="41" t="s">
        <v>140</v>
      </c>
      <c r="E233" s="73">
        <v>23.06</v>
      </c>
      <c r="F233" s="73">
        <v>13.86</v>
      </c>
      <c r="G233" s="73">
        <v>12.16</v>
      </c>
      <c r="H233" s="73">
        <v>26.62</v>
      </c>
      <c r="I233" s="73">
        <v>19.66</v>
      </c>
      <c r="J233" s="73">
        <v>16.61</v>
      </c>
      <c r="K233" s="41">
        <v>0.37</v>
      </c>
      <c r="L233" s="43">
        <v>3700</v>
      </c>
      <c r="M233" s="74">
        <v>95.5</v>
      </c>
      <c r="N233" s="45">
        <v>39497</v>
      </c>
      <c r="O233" s="41"/>
      <c r="P233" s="75" t="s">
        <v>1120</v>
      </c>
      <c r="Q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</row>
    <row r="234" spans="1:31" s="56" customFormat="1" x14ac:dyDescent="0.3">
      <c r="A234" s="30"/>
      <c r="B234" s="72">
        <v>227</v>
      </c>
      <c r="C234" s="32" t="s">
        <v>1121</v>
      </c>
      <c r="D234" s="41" t="s">
        <v>114</v>
      </c>
      <c r="E234" s="73">
        <v>-22.94</v>
      </c>
      <c r="F234" s="73">
        <v>13.54</v>
      </c>
      <c r="G234" s="73">
        <v>18.88</v>
      </c>
      <c r="H234" s="73">
        <v>-31.5</v>
      </c>
      <c r="I234" s="73">
        <v>9.48</v>
      </c>
      <c r="J234" s="73">
        <v>14.31</v>
      </c>
      <c r="K234" s="41">
        <v>0.19</v>
      </c>
      <c r="L234" s="43">
        <v>1900</v>
      </c>
      <c r="M234" s="74">
        <v>24.22</v>
      </c>
      <c r="N234" s="45">
        <v>43076</v>
      </c>
      <c r="O234" s="41"/>
      <c r="P234" s="75" t="s">
        <v>1117</v>
      </c>
      <c r="Q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</row>
    <row r="235" spans="1:31" s="56" customFormat="1" x14ac:dyDescent="0.3">
      <c r="A235" s="30"/>
      <c r="B235" s="72">
        <v>228</v>
      </c>
      <c r="C235" s="32" t="s">
        <v>1122</v>
      </c>
      <c r="D235" s="41" t="s">
        <v>92</v>
      </c>
      <c r="E235" s="73">
        <v>-23.7</v>
      </c>
      <c r="F235" s="73">
        <v>12.65</v>
      </c>
      <c r="G235" s="73">
        <v>21.53</v>
      </c>
      <c r="H235" s="73">
        <v>-34.15</v>
      </c>
      <c r="I235" s="73">
        <v>6.82</v>
      </c>
      <c r="J235" s="73">
        <v>16.48</v>
      </c>
      <c r="K235" s="41">
        <v>0.46</v>
      </c>
      <c r="L235" s="43">
        <v>4600</v>
      </c>
      <c r="M235" s="74">
        <v>116.46</v>
      </c>
      <c r="N235" s="45">
        <v>38894</v>
      </c>
      <c r="O235" s="41"/>
      <c r="P235" s="75" t="s">
        <v>1123</v>
      </c>
      <c r="Q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</row>
    <row r="236" spans="1:31" s="56" customFormat="1" x14ac:dyDescent="0.3">
      <c r="A236" s="30"/>
      <c r="B236" s="72">
        <v>229</v>
      </c>
      <c r="C236" s="32" t="s">
        <v>1124</v>
      </c>
      <c r="D236" s="41" t="s">
        <v>140</v>
      </c>
      <c r="E236" s="73">
        <v>-23.28</v>
      </c>
      <c r="F236" s="73">
        <v>12.62</v>
      </c>
      <c r="G236" s="73">
        <v>21.46</v>
      </c>
      <c r="H236" s="73">
        <v>-34.15</v>
      </c>
      <c r="I236" s="73">
        <v>6.82</v>
      </c>
      <c r="J236" s="73">
        <v>16.48</v>
      </c>
      <c r="K236" s="41">
        <v>0.3</v>
      </c>
      <c r="L236" s="43">
        <v>3000</v>
      </c>
      <c r="M236" s="74">
        <v>2371.89</v>
      </c>
      <c r="N236" s="45">
        <v>38894</v>
      </c>
      <c r="O236" s="41"/>
      <c r="P236" s="75" t="s">
        <v>1123</v>
      </c>
      <c r="Q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</row>
    <row r="237" spans="1:31" s="56" customFormat="1" x14ac:dyDescent="0.3">
      <c r="A237" s="30"/>
      <c r="B237" s="72">
        <v>230</v>
      </c>
      <c r="C237" s="32" t="s">
        <v>1125</v>
      </c>
      <c r="D237" s="41" t="s">
        <v>195</v>
      </c>
      <c r="E237" s="73">
        <v>26.15</v>
      </c>
      <c r="F237" s="73">
        <v>12.29</v>
      </c>
      <c r="G237" s="73">
        <v>24.68</v>
      </c>
      <c r="H237" s="73">
        <v>35.700000000000003</v>
      </c>
      <c r="I237" s="73">
        <v>25.18</v>
      </c>
      <c r="J237" s="73">
        <v>25.56</v>
      </c>
      <c r="K237" s="41">
        <v>0.49</v>
      </c>
      <c r="L237" s="43">
        <v>4900</v>
      </c>
      <c r="M237" s="74">
        <v>275.20999999999998</v>
      </c>
      <c r="N237" s="45">
        <v>41815</v>
      </c>
      <c r="O237" s="41"/>
      <c r="P237" s="75" t="s">
        <v>286</v>
      </c>
      <c r="Q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</row>
    <row r="238" spans="1:31" s="56" customFormat="1" x14ac:dyDescent="0.3">
      <c r="A238" s="30"/>
      <c r="B238" s="72">
        <v>231</v>
      </c>
      <c r="C238" s="32" t="s">
        <v>1126</v>
      </c>
      <c r="D238" s="41" t="s">
        <v>195</v>
      </c>
      <c r="E238" s="73">
        <v>-5.64</v>
      </c>
      <c r="F238" s="73">
        <v>12.29</v>
      </c>
      <c r="G238" s="73">
        <v>22.28</v>
      </c>
      <c r="H238" s="73">
        <v>-9.75</v>
      </c>
      <c r="I238" s="73">
        <v>19.66</v>
      </c>
      <c r="J238" s="73">
        <v>23.97</v>
      </c>
      <c r="K238" s="41">
        <v>0.4</v>
      </c>
      <c r="L238" s="43">
        <v>4000</v>
      </c>
      <c r="M238" s="74">
        <v>70.03</v>
      </c>
      <c r="N238" s="45">
        <v>39657</v>
      </c>
      <c r="O238" s="41"/>
      <c r="P238" s="75" t="s">
        <v>184</v>
      </c>
      <c r="Q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</row>
    <row r="239" spans="1:31" s="56" customFormat="1" x14ac:dyDescent="0.3">
      <c r="A239" s="30"/>
      <c r="B239" s="72">
        <v>232</v>
      </c>
      <c r="C239" s="32" t="s">
        <v>1127</v>
      </c>
      <c r="D239" s="41" t="s">
        <v>140</v>
      </c>
      <c r="E239" s="73">
        <v>-35.5</v>
      </c>
      <c r="F239" s="73">
        <v>12.28</v>
      </c>
      <c r="G239" s="73">
        <v>15.23</v>
      </c>
      <c r="H239" s="73">
        <v>-42.23</v>
      </c>
      <c r="I239" s="73">
        <v>8.16</v>
      </c>
      <c r="J239" s="73">
        <v>10.87</v>
      </c>
      <c r="K239" s="41">
        <v>0.45</v>
      </c>
      <c r="L239" s="43">
        <v>4500</v>
      </c>
      <c r="M239" s="74">
        <v>105.19</v>
      </c>
      <c r="N239" s="45">
        <v>40658</v>
      </c>
      <c r="O239" s="41"/>
      <c r="P239" s="75" t="s">
        <v>1128</v>
      </c>
      <c r="Q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</row>
    <row r="240" spans="1:31" s="56" customFormat="1" x14ac:dyDescent="0.3">
      <c r="A240" s="30"/>
      <c r="B240" s="72">
        <v>233</v>
      </c>
      <c r="C240" s="32" t="s">
        <v>1129</v>
      </c>
      <c r="D240" s="41" t="s">
        <v>140</v>
      </c>
      <c r="E240" s="73">
        <v>40.78</v>
      </c>
      <c r="F240" s="73">
        <v>12.02</v>
      </c>
      <c r="G240" s="73">
        <v>9.9499999999999993</v>
      </c>
      <c r="H240" s="73">
        <v>26</v>
      </c>
      <c r="I240" s="73">
        <v>17.36</v>
      </c>
      <c r="J240" s="73">
        <v>13.69</v>
      </c>
      <c r="K240" s="41">
        <v>0.3</v>
      </c>
      <c r="L240" s="43">
        <v>3000</v>
      </c>
      <c r="M240" s="74">
        <v>3424.5</v>
      </c>
      <c r="N240" s="45">
        <v>42590</v>
      </c>
      <c r="O240" s="41"/>
      <c r="P240" s="75" t="s">
        <v>1130</v>
      </c>
      <c r="Q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</row>
    <row r="241" spans="1:31" s="56" customFormat="1" x14ac:dyDescent="0.3">
      <c r="A241" s="30"/>
      <c r="B241" s="72">
        <v>234</v>
      </c>
      <c r="C241" s="32" t="s">
        <v>1131</v>
      </c>
      <c r="D241" s="41" t="s">
        <v>143</v>
      </c>
      <c r="E241" s="73">
        <v>10.69</v>
      </c>
      <c r="F241" s="73">
        <v>11.85</v>
      </c>
      <c r="G241" s="73">
        <v>6.97</v>
      </c>
      <c r="H241" s="73">
        <v>12.95</v>
      </c>
      <c r="I241" s="73">
        <v>12.19</v>
      </c>
      <c r="J241" s="73">
        <v>8.14</v>
      </c>
      <c r="K241" s="41">
        <v>0.2</v>
      </c>
      <c r="L241" s="43">
        <v>2000</v>
      </c>
      <c r="M241" s="74">
        <v>66.790000000000006</v>
      </c>
      <c r="N241" s="45">
        <v>42423</v>
      </c>
      <c r="O241" s="41" t="s">
        <v>144</v>
      </c>
      <c r="P241" s="75" t="s">
        <v>300</v>
      </c>
      <c r="Q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</row>
    <row r="242" spans="1:31" s="56" customFormat="1" x14ac:dyDescent="0.3">
      <c r="A242" s="30"/>
      <c r="B242" s="72">
        <v>235</v>
      </c>
      <c r="C242" s="32" t="s">
        <v>1132</v>
      </c>
      <c r="D242" s="41" t="s">
        <v>140</v>
      </c>
      <c r="E242" s="73">
        <v>21.16</v>
      </c>
      <c r="F242" s="73">
        <v>11.67</v>
      </c>
      <c r="G242" s="73">
        <v>14.79</v>
      </c>
      <c r="H242" s="73">
        <v>44.68</v>
      </c>
      <c r="I242" s="73">
        <v>21.25</v>
      </c>
      <c r="J242" s="73">
        <v>13.67</v>
      </c>
      <c r="K242" s="41">
        <v>0.3</v>
      </c>
      <c r="L242" s="43">
        <v>3000</v>
      </c>
      <c r="M242" s="74">
        <v>258.35000000000002</v>
      </c>
      <c r="N242" s="45">
        <v>42956</v>
      </c>
      <c r="O242" s="41"/>
      <c r="P242" s="75" t="s">
        <v>811</v>
      </c>
      <c r="Q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</row>
    <row r="243" spans="1:31" s="56" customFormat="1" x14ac:dyDescent="0.3">
      <c r="A243" s="30"/>
      <c r="B243" s="72">
        <v>236</v>
      </c>
      <c r="C243" s="32" t="s">
        <v>1133</v>
      </c>
      <c r="D243" s="41" t="s">
        <v>92</v>
      </c>
      <c r="E243" s="73" t="s">
        <v>100</v>
      </c>
      <c r="F243" s="73">
        <v>10.18</v>
      </c>
      <c r="G243" s="73">
        <v>13.18</v>
      </c>
      <c r="H243" s="73" t="s">
        <v>100</v>
      </c>
      <c r="I243" s="73">
        <v>48.65</v>
      </c>
      <c r="J243" s="73">
        <v>34.74</v>
      </c>
      <c r="K243" s="41">
        <v>0.28999999999999998</v>
      </c>
      <c r="L243" s="43">
        <v>2900</v>
      </c>
      <c r="M243" s="74">
        <v>607.73</v>
      </c>
      <c r="N243" s="45">
        <v>43664</v>
      </c>
      <c r="O243" s="41"/>
      <c r="P243" s="75" t="s">
        <v>104</v>
      </c>
      <c r="Q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</row>
    <row r="244" spans="1:31" s="56" customFormat="1" x14ac:dyDescent="0.3">
      <c r="A244" s="30"/>
      <c r="B244" s="72">
        <v>237</v>
      </c>
      <c r="C244" s="32" t="s">
        <v>1134</v>
      </c>
      <c r="D244" s="41" t="s">
        <v>143</v>
      </c>
      <c r="E244" s="73">
        <v>6.21</v>
      </c>
      <c r="F244" s="73">
        <v>9.83</v>
      </c>
      <c r="G244" s="73">
        <v>15.76</v>
      </c>
      <c r="H244" s="73">
        <v>5.75</v>
      </c>
      <c r="I244" s="73">
        <v>11.34</v>
      </c>
      <c r="J244" s="73">
        <v>14.2</v>
      </c>
      <c r="K244" s="41">
        <v>0.5</v>
      </c>
      <c r="L244" s="43">
        <v>5000</v>
      </c>
      <c r="M244" s="74">
        <v>60.21</v>
      </c>
      <c r="N244" s="45">
        <v>41771</v>
      </c>
      <c r="O244" s="41" t="s">
        <v>144</v>
      </c>
      <c r="P244" s="75" t="s">
        <v>1135</v>
      </c>
      <c r="Q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</row>
    <row r="245" spans="1:31" s="56" customFormat="1" x14ac:dyDescent="0.3">
      <c r="A245" s="30"/>
      <c r="B245" s="72">
        <v>238</v>
      </c>
      <c r="C245" s="32" t="s">
        <v>1136</v>
      </c>
      <c r="D245" s="41" t="s">
        <v>92</v>
      </c>
      <c r="E245" s="73">
        <v>4.99</v>
      </c>
      <c r="F245" s="73">
        <v>9.6199999999999992</v>
      </c>
      <c r="G245" s="73">
        <v>0.73</v>
      </c>
      <c r="H245" s="73">
        <v>12.95</v>
      </c>
      <c r="I245" s="73">
        <v>12.19</v>
      </c>
      <c r="J245" s="73">
        <v>8.14</v>
      </c>
      <c r="K245" s="41">
        <v>0.2</v>
      </c>
      <c r="L245" s="43">
        <v>2000</v>
      </c>
      <c r="M245" s="74">
        <v>110.32</v>
      </c>
      <c r="N245" s="45">
        <v>42395</v>
      </c>
      <c r="O245" s="41"/>
      <c r="P245" s="75" t="s">
        <v>300</v>
      </c>
      <c r="Q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</row>
    <row r="246" spans="1:31" s="56" customFormat="1" x14ac:dyDescent="0.3">
      <c r="A246" s="30"/>
      <c r="B246" s="72">
        <v>239</v>
      </c>
      <c r="C246" s="32" t="s">
        <v>1137</v>
      </c>
      <c r="D246" s="41" t="s">
        <v>140</v>
      </c>
      <c r="E246" s="73" t="s">
        <v>100</v>
      </c>
      <c r="F246" s="73">
        <v>8.99</v>
      </c>
      <c r="G246" s="73">
        <v>5.99</v>
      </c>
      <c r="H246" s="73" t="s">
        <v>100</v>
      </c>
      <c r="I246" s="73">
        <v>8.6999999999999993</v>
      </c>
      <c r="J246" s="73">
        <v>8.23</v>
      </c>
      <c r="K246" s="41">
        <v>0.1</v>
      </c>
      <c r="L246" s="43">
        <v>1000</v>
      </c>
      <c r="M246" s="74">
        <v>119.14</v>
      </c>
      <c r="N246" s="45">
        <v>43649</v>
      </c>
      <c r="O246" s="41"/>
      <c r="P246" s="75" t="s">
        <v>272</v>
      </c>
      <c r="Q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</row>
    <row r="247" spans="1:31" s="56" customFormat="1" x14ac:dyDescent="0.3">
      <c r="A247" s="30"/>
      <c r="B247" s="72">
        <v>240</v>
      </c>
      <c r="C247" s="32" t="s">
        <v>1138</v>
      </c>
      <c r="D247" s="41" t="s">
        <v>140</v>
      </c>
      <c r="E247" s="73">
        <v>13.14</v>
      </c>
      <c r="F247" s="73">
        <v>8.07</v>
      </c>
      <c r="G247" s="73">
        <v>2.97</v>
      </c>
      <c r="H247" s="73">
        <v>33.369999999999997</v>
      </c>
      <c r="I247" s="73">
        <v>48.65</v>
      </c>
      <c r="J247" s="73">
        <v>34.74</v>
      </c>
      <c r="K247" s="41">
        <v>0.3</v>
      </c>
      <c r="L247" s="43">
        <v>3000</v>
      </c>
      <c r="M247" s="74">
        <v>66.13</v>
      </c>
      <c r="N247" s="45">
        <v>42926</v>
      </c>
      <c r="O247" s="41"/>
      <c r="P247" s="75" t="s">
        <v>104</v>
      </c>
      <c r="Q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</row>
    <row r="248" spans="1:31" s="56" customFormat="1" x14ac:dyDescent="0.3">
      <c r="A248" s="30"/>
      <c r="B248" s="72">
        <v>241</v>
      </c>
      <c r="C248" s="32" t="s">
        <v>1139</v>
      </c>
      <c r="D248" s="41" t="s">
        <v>143</v>
      </c>
      <c r="E248" s="73">
        <v>1.92</v>
      </c>
      <c r="F248" s="73">
        <v>8</v>
      </c>
      <c r="G248" s="73">
        <v>8.26</v>
      </c>
      <c r="H248" s="73">
        <v>12.95</v>
      </c>
      <c r="I248" s="73">
        <v>12.19</v>
      </c>
      <c r="J248" s="73">
        <v>8.14</v>
      </c>
      <c r="K248" s="41">
        <v>0.2</v>
      </c>
      <c r="L248" s="43">
        <v>2000</v>
      </c>
      <c r="M248" s="74">
        <v>116.85</v>
      </c>
      <c r="N248" s="45">
        <v>42592</v>
      </c>
      <c r="O248" s="41" t="s">
        <v>144</v>
      </c>
      <c r="P248" s="75" t="s">
        <v>300</v>
      </c>
      <c r="Q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</row>
    <row r="249" spans="1:31" s="56" customFormat="1" x14ac:dyDescent="0.3">
      <c r="A249" s="30"/>
      <c r="B249" s="72">
        <v>242</v>
      </c>
      <c r="C249" s="32" t="s">
        <v>1140</v>
      </c>
      <c r="D249" s="41" t="s">
        <v>92</v>
      </c>
      <c r="E249" s="73">
        <v>-9.24</v>
      </c>
      <c r="F249" s="73">
        <v>6.77</v>
      </c>
      <c r="G249" s="73">
        <v>12.56</v>
      </c>
      <c r="H249" s="73">
        <v>-15.43</v>
      </c>
      <c r="I249" s="73">
        <v>3.92</v>
      </c>
      <c r="J249" s="73">
        <v>9.68</v>
      </c>
      <c r="K249" s="41">
        <v>0.46</v>
      </c>
      <c r="L249" s="43">
        <v>4600</v>
      </c>
      <c r="M249" s="74">
        <v>59.92</v>
      </c>
      <c r="N249" s="45">
        <v>39331</v>
      </c>
      <c r="O249" s="41"/>
      <c r="P249" s="75" t="s">
        <v>855</v>
      </c>
      <c r="Q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</row>
    <row r="250" spans="1:31" s="56" customFormat="1" x14ac:dyDescent="0.3">
      <c r="A250" s="30"/>
      <c r="B250" s="72">
        <v>243</v>
      </c>
      <c r="C250" s="32" t="s">
        <v>1141</v>
      </c>
      <c r="D250" s="41" t="s">
        <v>140</v>
      </c>
      <c r="E250" s="73" t="s">
        <v>100</v>
      </c>
      <c r="F250" s="73">
        <v>6.75</v>
      </c>
      <c r="G250" s="73">
        <v>3.85</v>
      </c>
      <c r="H250" s="73" t="s">
        <v>100</v>
      </c>
      <c r="I250" s="73">
        <v>8.6999999999999993</v>
      </c>
      <c r="J250" s="73">
        <v>8.23</v>
      </c>
      <c r="K250" s="41">
        <v>0.17</v>
      </c>
      <c r="L250" s="43">
        <v>1700.0000000000002</v>
      </c>
      <c r="M250" s="74">
        <v>114.27</v>
      </c>
      <c r="N250" s="45">
        <v>43649</v>
      </c>
      <c r="O250" s="41"/>
      <c r="P250" s="75" t="s">
        <v>272</v>
      </c>
      <c r="Q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</row>
    <row r="251" spans="1:31" s="56" customFormat="1" x14ac:dyDescent="0.3">
      <c r="A251" s="30"/>
      <c r="B251" s="72">
        <v>244</v>
      </c>
      <c r="C251" s="32" t="s">
        <v>1142</v>
      </c>
      <c r="D251" s="41" t="s">
        <v>92</v>
      </c>
      <c r="E251" s="73">
        <v>37.520000000000003</v>
      </c>
      <c r="F251" s="73">
        <v>6.28</v>
      </c>
      <c r="G251" s="73">
        <v>6.38</v>
      </c>
      <c r="H251" s="73">
        <v>29.24</v>
      </c>
      <c r="I251" s="73">
        <v>2.5299999999999998</v>
      </c>
      <c r="J251" s="73">
        <v>3.92</v>
      </c>
      <c r="K251" s="41">
        <v>0.35</v>
      </c>
      <c r="L251" s="43">
        <v>3500</v>
      </c>
      <c r="M251" s="74">
        <v>463.58</v>
      </c>
      <c r="N251" s="45">
        <v>42550</v>
      </c>
      <c r="O251" s="41"/>
      <c r="P251" s="75" t="s">
        <v>1143</v>
      </c>
      <c r="Q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</row>
    <row r="252" spans="1:31" s="56" customFormat="1" x14ac:dyDescent="0.3">
      <c r="A252" s="30"/>
      <c r="B252" s="72">
        <v>245</v>
      </c>
      <c r="C252" s="32" t="s">
        <v>1144</v>
      </c>
      <c r="D252" s="41" t="s">
        <v>143</v>
      </c>
      <c r="E252" s="73">
        <v>14.6</v>
      </c>
      <c r="F252" s="73">
        <v>5.61</v>
      </c>
      <c r="G252" s="73">
        <v>27.77</v>
      </c>
      <c r="H252" s="73">
        <v>44.68</v>
      </c>
      <c r="I252" s="73">
        <v>21.25</v>
      </c>
      <c r="J252" s="73">
        <v>13.67</v>
      </c>
      <c r="K252" s="41">
        <v>0.4</v>
      </c>
      <c r="L252" s="43">
        <v>4000</v>
      </c>
      <c r="M252" s="74">
        <v>75.69</v>
      </c>
      <c r="N252" s="45">
        <v>42027</v>
      </c>
      <c r="O252" s="41" t="s">
        <v>144</v>
      </c>
      <c r="P252" s="75" t="s">
        <v>811</v>
      </c>
      <c r="Q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</row>
    <row r="253" spans="1:31" s="56" customFormat="1" x14ac:dyDescent="0.3">
      <c r="A253" s="30"/>
      <c r="B253" s="72">
        <v>246</v>
      </c>
      <c r="C253" s="32" t="s">
        <v>1145</v>
      </c>
      <c r="D253" s="41" t="s">
        <v>140</v>
      </c>
      <c r="E253" s="73">
        <v>24.2</v>
      </c>
      <c r="F253" s="73">
        <v>5.36</v>
      </c>
      <c r="G253" s="73">
        <v>12.13</v>
      </c>
      <c r="H253" s="73">
        <v>16.38</v>
      </c>
      <c r="I253" s="73">
        <v>10.83</v>
      </c>
      <c r="J253" s="73">
        <v>15.69</v>
      </c>
      <c r="K253" s="41">
        <v>0.25</v>
      </c>
      <c r="L253" s="43">
        <v>2500</v>
      </c>
      <c r="M253" s="74">
        <v>96.68</v>
      </c>
      <c r="N253" s="45">
        <v>41801</v>
      </c>
      <c r="O253" s="41"/>
      <c r="P253" s="75" t="s">
        <v>1146</v>
      </c>
      <c r="Q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</row>
    <row r="254" spans="1:31" s="56" customFormat="1" x14ac:dyDescent="0.3">
      <c r="A254" s="30"/>
      <c r="B254" s="72">
        <v>247</v>
      </c>
      <c r="C254" s="32" t="s">
        <v>1147</v>
      </c>
      <c r="D254" s="41" t="s">
        <v>92</v>
      </c>
      <c r="E254" s="73">
        <v>3.88</v>
      </c>
      <c r="F254" s="73">
        <v>4.96</v>
      </c>
      <c r="G254" s="73">
        <v>7.39</v>
      </c>
      <c r="H254" s="73">
        <v>-3.24</v>
      </c>
      <c r="I254" s="73">
        <v>4.2</v>
      </c>
      <c r="J254" s="73">
        <v>9.52</v>
      </c>
      <c r="K254" s="41">
        <v>0.49</v>
      </c>
      <c r="L254" s="43">
        <v>4900</v>
      </c>
      <c r="M254" s="74">
        <v>79.61</v>
      </c>
      <c r="N254" s="45">
        <v>40106</v>
      </c>
      <c r="O254" s="41"/>
      <c r="P254" s="75" t="s">
        <v>1148</v>
      </c>
      <c r="Q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</row>
    <row r="255" spans="1:31" s="56" customFormat="1" x14ac:dyDescent="0.3">
      <c r="A255" s="30"/>
      <c r="B255" s="72">
        <v>248</v>
      </c>
      <c r="C255" s="32" t="s">
        <v>1149</v>
      </c>
      <c r="D255" s="41" t="s">
        <v>140</v>
      </c>
      <c r="E255" s="73" t="s">
        <v>100</v>
      </c>
      <c r="F255" s="73">
        <v>4.26</v>
      </c>
      <c r="G255" s="73">
        <v>1.84</v>
      </c>
      <c r="H255" s="73" t="s">
        <v>100</v>
      </c>
      <c r="I255" s="73">
        <v>5.64</v>
      </c>
      <c r="J255" s="73">
        <v>3.72</v>
      </c>
      <c r="K255" s="41">
        <v>0.24</v>
      </c>
      <c r="L255" s="43">
        <v>2400</v>
      </c>
      <c r="M255" s="74">
        <v>240.3</v>
      </c>
      <c r="N255" s="45">
        <v>43649</v>
      </c>
      <c r="O255" s="41"/>
      <c r="P255" s="75" t="s">
        <v>414</v>
      </c>
      <c r="Q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</row>
    <row r="256" spans="1:31" s="56" customFormat="1" x14ac:dyDescent="0.3">
      <c r="A256" s="30"/>
      <c r="B256" s="72">
        <v>249</v>
      </c>
      <c r="C256" s="32" t="s">
        <v>1150</v>
      </c>
      <c r="D256" s="41" t="s">
        <v>92</v>
      </c>
      <c r="E256" s="73">
        <v>41.54</v>
      </c>
      <c r="F256" s="73">
        <v>3.53</v>
      </c>
      <c r="G256" s="73">
        <v>-0.93</v>
      </c>
      <c r="H256" s="73">
        <v>35.07</v>
      </c>
      <c r="I256" s="73">
        <v>10.42</v>
      </c>
      <c r="J256" s="73">
        <v>4.78</v>
      </c>
      <c r="K256" s="41">
        <v>0.4</v>
      </c>
      <c r="L256" s="43">
        <v>4000</v>
      </c>
      <c r="M256" s="74">
        <v>152.12</v>
      </c>
      <c r="N256" s="45">
        <v>42550</v>
      </c>
      <c r="O256" s="41"/>
      <c r="P256" s="75" t="s">
        <v>187</v>
      </c>
      <c r="Q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</row>
    <row r="257" spans="1:31" s="56" customFormat="1" x14ac:dyDescent="0.3">
      <c r="A257" s="30"/>
      <c r="B257" s="72">
        <v>250</v>
      </c>
      <c r="C257" s="32" t="s">
        <v>1151</v>
      </c>
      <c r="D257" s="41" t="s">
        <v>92</v>
      </c>
      <c r="E257" s="73">
        <v>1.67</v>
      </c>
      <c r="F257" s="73">
        <v>2.63</v>
      </c>
      <c r="G257" s="73">
        <v>4.3499999999999996</v>
      </c>
      <c r="H257" s="73">
        <v>-7</v>
      </c>
      <c r="I257" s="73">
        <v>11.95</v>
      </c>
      <c r="J257" s="73">
        <v>15.08</v>
      </c>
      <c r="K257" s="41">
        <v>0.35</v>
      </c>
      <c r="L257" s="43">
        <v>3500</v>
      </c>
      <c r="M257" s="74">
        <v>774.6</v>
      </c>
      <c r="N257" s="45">
        <v>42535</v>
      </c>
      <c r="O257" s="41"/>
      <c r="P257" s="75" t="s">
        <v>1152</v>
      </c>
      <c r="Q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</row>
    <row r="258" spans="1:31" s="56" customFormat="1" x14ac:dyDescent="0.3">
      <c r="A258" s="30"/>
      <c r="B258" s="72">
        <v>251</v>
      </c>
      <c r="C258" s="32" t="s">
        <v>1153</v>
      </c>
      <c r="D258" s="41" t="s">
        <v>140</v>
      </c>
      <c r="E258" s="73">
        <v>1.69</v>
      </c>
      <c r="F258" s="73">
        <v>2.57</v>
      </c>
      <c r="G258" s="73">
        <v>4.2699999999999996</v>
      </c>
      <c r="H258" s="73">
        <v>-3.32</v>
      </c>
      <c r="I258" s="73">
        <v>3.31</v>
      </c>
      <c r="J258" s="73">
        <v>7.91</v>
      </c>
      <c r="K258" s="41">
        <v>0.37</v>
      </c>
      <c r="L258" s="43">
        <v>3700</v>
      </c>
      <c r="M258" s="74">
        <v>339.6</v>
      </c>
      <c r="N258" s="45">
        <v>39364</v>
      </c>
      <c r="O258" s="41"/>
      <c r="P258" s="75" t="s">
        <v>1152</v>
      </c>
      <c r="Q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</row>
    <row r="259" spans="1:31" s="56" customFormat="1" x14ac:dyDescent="0.3">
      <c r="A259" s="30"/>
      <c r="B259" s="72">
        <v>252</v>
      </c>
      <c r="C259" s="32" t="s">
        <v>1154</v>
      </c>
      <c r="D259" s="41" t="s">
        <v>92</v>
      </c>
      <c r="E259" s="73">
        <v>10.57</v>
      </c>
      <c r="F259" s="73">
        <v>2.39</v>
      </c>
      <c r="G259" s="73">
        <v>5.5</v>
      </c>
      <c r="H259" s="73">
        <v>15.55</v>
      </c>
      <c r="I259" s="73">
        <v>4.32</v>
      </c>
      <c r="J259" s="73">
        <v>5.07</v>
      </c>
      <c r="K259" s="41">
        <v>0.24</v>
      </c>
      <c r="L259" s="43">
        <v>2400</v>
      </c>
      <c r="M259" s="74">
        <v>233.2</v>
      </c>
      <c r="N259" s="45">
        <v>41719</v>
      </c>
      <c r="O259" s="41"/>
      <c r="P259" s="75" t="s">
        <v>649</v>
      </c>
      <c r="Q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</row>
    <row r="260" spans="1:31" s="56" customFormat="1" x14ac:dyDescent="0.3">
      <c r="A260" s="30"/>
      <c r="B260" s="72">
        <v>253</v>
      </c>
      <c r="C260" s="32" t="s">
        <v>1155</v>
      </c>
      <c r="D260" s="41" t="s">
        <v>114</v>
      </c>
      <c r="E260" s="73" t="s">
        <v>100</v>
      </c>
      <c r="F260" s="73">
        <v>1.96</v>
      </c>
      <c r="G260" s="73">
        <v>0.62</v>
      </c>
      <c r="H260" s="73" t="s">
        <v>100</v>
      </c>
      <c r="I260" s="73">
        <v>1.84</v>
      </c>
      <c r="J260" s="73">
        <v>0.55000000000000004</v>
      </c>
      <c r="K260" s="41">
        <v>0.12</v>
      </c>
      <c r="L260" s="43">
        <v>1200</v>
      </c>
      <c r="M260" s="74">
        <v>631.04999999999995</v>
      </c>
      <c r="N260" s="45">
        <v>43766</v>
      </c>
      <c r="O260" s="41"/>
      <c r="P260" s="75" t="s">
        <v>671</v>
      </c>
      <c r="Q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</row>
    <row r="261" spans="1:31" s="56" customFormat="1" x14ac:dyDescent="0.3">
      <c r="A261" s="30"/>
      <c r="B261" s="72">
        <v>254</v>
      </c>
      <c r="C261" s="32" t="s">
        <v>1156</v>
      </c>
      <c r="D261" s="41" t="s">
        <v>114</v>
      </c>
      <c r="E261" s="73">
        <v>9.18</v>
      </c>
      <c r="F261" s="73">
        <v>1.89</v>
      </c>
      <c r="G261" s="73">
        <v>1.04</v>
      </c>
      <c r="H261" s="73">
        <v>6.46</v>
      </c>
      <c r="I261" s="73">
        <v>1.57</v>
      </c>
      <c r="J261" s="73">
        <v>0.55000000000000004</v>
      </c>
      <c r="K261" s="41">
        <v>7.0000000000000007E-2</v>
      </c>
      <c r="L261" s="43">
        <v>700.00000000000011</v>
      </c>
      <c r="M261" s="74">
        <v>1181.46</v>
      </c>
      <c r="N261" s="45">
        <v>40644</v>
      </c>
      <c r="O261" s="41"/>
      <c r="P261" s="75" t="s">
        <v>643</v>
      </c>
      <c r="Q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</row>
    <row r="262" spans="1:31" s="56" customFormat="1" x14ac:dyDescent="0.3">
      <c r="A262" s="30"/>
      <c r="B262" s="72">
        <v>255</v>
      </c>
      <c r="C262" s="32" t="s">
        <v>1157</v>
      </c>
      <c r="D262" s="41" t="s">
        <v>114</v>
      </c>
      <c r="E262" s="73">
        <v>11.42</v>
      </c>
      <c r="F262" s="73">
        <v>1.59</v>
      </c>
      <c r="G262" s="73">
        <v>-0.15</v>
      </c>
      <c r="H262" s="73">
        <v>6.46</v>
      </c>
      <c r="I262" s="73">
        <v>1.57</v>
      </c>
      <c r="J262" s="73">
        <v>0.55000000000000004</v>
      </c>
      <c r="K262" s="41">
        <v>7.0000000000000007E-2</v>
      </c>
      <c r="L262" s="43">
        <v>700.00000000000011</v>
      </c>
      <c r="M262" s="74">
        <v>423.71</v>
      </c>
      <c r="N262" s="45">
        <v>42914</v>
      </c>
      <c r="O262" s="41"/>
      <c r="P262" s="75" t="s">
        <v>643</v>
      </c>
      <c r="Q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</row>
    <row r="263" spans="1:31" s="56" customFormat="1" x14ac:dyDescent="0.3">
      <c r="A263" s="30"/>
      <c r="B263" s="72">
        <v>256</v>
      </c>
      <c r="C263" s="32" t="s">
        <v>1158</v>
      </c>
      <c r="D263" s="41" t="s">
        <v>114</v>
      </c>
      <c r="E263" s="73">
        <v>8.5</v>
      </c>
      <c r="F263" s="73">
        <v>1.46</v>
      </c>
      <c r="G263" s="73">
        <v>0.03</v>
      </c>
      <c r="H263" s="73">
        <v>8.31</v>
      </c>
      <c r="I263" s="73">
        <v>1.84</v>
      </c>
      <c r="J263" s="73">
        <v>0.55000000000000004</v>
      </c>
      <c r="K263" s="41">
        <v>0.12</v>
      </c>
      <c r="L263" s="43">
        <v>1200</v>
      </c>
      <c r="M263" s="74">
        <v>340.55</v>
      </c>
      <c r="N263" s="45">
        <v>40022</v>
      </c>
      <c r="O263" s="41"/>
      <c r="P263" s="75" t="s">
        <v>671</v>
      </c>
      <c r="Q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</row>
    <row r="264" spans="1:31" s="56" customFormat="1" x14ac:dyDescent="0.3">
      <c r="A264" s="30"/>
      <c r="B264" s="72">
        <v>257</v>
      </c>
      <c r="C264" s="32" t="s">
        <v>1159</v>
      </c>
      <c r="D264" s="41" t="s">
        <v>92</v>
      </c>
      <c r="E264" s="73">
        <v>10.55</v>
      </c>
      <c r="F264" s="73">
        <v>1.42</v>
      </c>
      <c r="G264" s="73">
        <v>11.25</v>
      </c>
      <c r="H264" s="73">
        <v>5.0999999999999996</v>
      </c>
      <c r="I264" s="73">
        <v>-1.1200000000000001</v>
      </c>
      <c r="J264" s="73">
        <v>8.26</v>
      </c>
      <c r="K264" s="41">
        <v>0.24</v>
      </c>
      <c r="L264" s="43">
        <v>2400</v>
      </c>
      <c r="M264" s="74">
        <v>873.04</v>
      </c>
      <c r="N264" s="45">
        <v>41758</v>
      </c>
      <c r="O264" s="41"/>
      <c r="P264" s="75" t="s">
        <v>1160</v>
      </c>
      <c r="Q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</row>
    <row r="265" spans="1:31" s="56" customFormat="1" x14ac:dyDescent="0.3">
      <c r="A265" s="30"/>
      <c r="B265" s="72">
        <v>258</v>
      </c>
      <c r="C265" s="32" t="s">
        <v>1161</v>
      </c>
      <c r="D265" s="41" t="s">
        <v>114</v>
      </c>
      <c r="E265" s="73">
        <v>5.62</v>
      </c>
      <c r="F265" s="73">
        <v>1.38</v>
      </c>
      <c r="G265" s="73">
        <v>0.44</v>
      </c>
      <c r="H265" s="73">
        <v>6.46</v>
      </c>
      <c r="I265" s="73">
        <v>1.57</v>
      </c>
      <c r="J265" s="73">
        <v>0.55000000000000004</v>
      </c>
      <c r="K265" s="41">
        <v>7.0000000000000007E-2</v>
      </c>
      <c r="L265" s="43">
        <v>700.00000000000011</v>
      </c>
      <c r="M265" s="74">
        <v>885.1</v>
      </c>
      <c r="N265" s="45">
        <v>42914</v>
      </c>
      <c r="O265" s="41"/>
      <c r="P265" s="75" t="s">
        <v>643</v>
      </c>
      <c r="Q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</row>
    <row r="266" spans="1:31" s="56" customFormat="1" x14ac:dyDescent="0.3">
      <c r="A266" s="30"/>
      <c r="B266" s="72">
        <v>259</v>
      </c>
      <c r="C266" s="32" t="s">
        <v>1162</v>
      </c>
      <c r="D266" s="41" t="s">
        <v>195</v>
      </c>
      <c r="E266" s="73">
        <v>8.31</v>
      </c>
      <c r="F266" s="73">
        <v>1.37</v>
      </c>
      <c r="G266" s="73">
        <v>-0.01</v>
      </c>
      <c r="H266" s="73">
        <v>8.31</v>
      </c>
      <c r="I266" s="73">
        <v>1.84</v>
      </c>
      <c r="J266" s="73">
        <v>0.55000000000000004</v>
      </c>
      <c r="K266" s="41">
        <v>0.15</v>
      </c>
      <c r="L266" s="43">
        <v>1500</v>
      </c>
      <c r="M266" s="74">
        <v>338.78</v>
      </c>
      <c r="N266" s="45">
        <v>40022</v>
      </c>
      <c r="O266" s="41"/>
      <c r="P266" s="75" t="s">
        <v>671</v>
      </c>
      <c r="Q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</row>
    <row r="267" spans="1:31" s="56" customFormat="1" x14ac:dyDescent="0.3">
      <c r="A267" s="30"/>
      <c r="B267" s="72">
        <v>260</v>
      </c>
      <c r="C267" s="32" t="s">
        <v>1163</v>
      </c>
      <c r="D267" s="41" t="s">
        <v>153</v>
      </c>
      <c r="E267" s="73">
        <v>7.56</v>
      </c>
      <c r="F267" s="73">
        <v>1.31</v>
      </c>
      <c r="G267" s="73">
        <v>0.02</v>
      </c>
      <c r="H267" s="73">
        <v>8.31</v>
      </c>
      <c r="I267" s="73">
        <v>1.84</v>
      </c>
      <c r="J267" s="73">
        <v>0.55000000000000004</v>
      </c>
      <c r="K267" s="41">
        <v>0.14000000000000001</v>
      </c>
      <c r="L267" s="43">
        <v>1400.0000000000002</v>
      </c>
      <c r="M267" s="74">
        <v>61.14</v>
      </c>
      <c r="N267" s="45">
        <v>41404</v>
      </c>
      <c r="O267" s="41"/>
      <c r="P267" s="75" t="s">
        <v>671</v>
      </c>
      <c r="Q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</row>
    <row r="268" spans="1:31" s="56" customFormat="1" x14ac:dyDescent="0.3">
      <c r="A268" s="30"/>
      <c r="B268" s="72">
        <v>261</v>
      </c>
      <c r="C268" s="32" t="s">
        <v>1164</v>
      </c>
      <c r="D268" s="41" t="s">
        <v>92</v>
      </c>
      <c r="E268" s="73">
        <v>7.97</v>
      </c>
      <c r="F268" s="73">
        <v>1.27</v>
      </c>
      <c r="G268" s="73">
        <v>-0.01</v>
      </c>
      <c r="H268" s="73">
        <v>8.31</v>
      </c>
      <c r="I268" s="73">
        <v>1.84</v>
      </c>
      <c r="J268" s="73">
        <v>0.55000000000000004</v>
      </c>
      <c r="K268" s="41">
        <v>0.15</v>
      </c>
      <c r="L268" s="43">
        <v>1500</v>
      </c>
      <c r="M268" s="74">
        <v>634.16999999999996</v>
      </c>
      <c r="N268" s="45">
        <v>40046</v>
      </c>
      <c r="O268" s="41"/>
      <c r="P268" s="75" t="s">
        <v>671</v>
      </c>
      <c r="Q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</row>
    <row r="269" spans="1:31" s="56" customFormat="1" x14ac:dyDescent="0.3">
      <c r="A269" s="30"/>
      <c r="B269" s="72">
        <v>262</v>
      </c>
      <c r="C269" s="32" t="s">
        <v>1165</v>
      </c>
      <c r="D269" s="41" t="s">
        <v>99</v>
      </c>
      <c r="E269" s="73">
        <v>7.99</v>
      </c>
      <c r="F269" s="73">
        <v>1.25</v>
      </c>
      <c r="G269" s="73">
        <v>-0.04</v>
      </c>
      <c r="H269" s="73">
        <v>8.31</v>
      </c>
      <c r="I269" s="73">
        <v>1.84</v>
      </c>
      <c r="J269" s="73">
        <v>0.55000000000000004</v>
      </c>
      <c r="K269" s="41">
        <v>0.15</v>
      </c>
      <c r="L269" s="43">
        <v>1500</v>
      </c>
      <c r="M269" s="74">
        <v>354.09</v>
      </c>
      <c r="N269" s="45">
        <v>40024</v>
      </c>
      <c r="O269" s="41"/>
      <c r="P269" s="75" t="s">
        <v>671</v>
      </c>
      <c r="Q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</row>
    <row r="270" spans="1:31" s="56" customFormat="1" x14ac:dyDescent="0.3">
      <c r="A270" s="30"/>
      <c r="B270" s="72">
        <v>263</v>
      </c>
      <c r="C270" s="32" t="s">
        <v>1166</v>
      </c>
      <c r="D270" s="41" t="s">
        <v>140</v>
      </c>
      <c r="E270" s="73">
        <v>7.81</v>
      </c>
      <c r="F270" s="73">
        <v>1.22</v>
      </c>
      <c r="G270" s="73">
        <v>-0.02</v>
      </c>
      <c r="H270" s="73">
        <v>8.31</v>
      </c>
      <c r="I270" s="73">
        <v>1.84</v>
      </c>
      <c r="J270" s="73">
        <v>0.55000000000000004</v>
      </c>
      <c r="K270" s="41">
        <v>0.15</v>
      </c>
      <c r="L270" s="43">
        <v>1500</v>
      </c>
      <c r="M270" s="74">
        <v>907</v>
      </c>
      <c r="N270" s="45">
        <v>40022</v>
      </c>
      <c r="O270" s="41"/>
      <c r="P270" s="75" t="s">
        <v>671</v>
      </c>
      <c r="Q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</row>
    <row r="271" spans="1:31" s="56" customFormat="1" x14ac:dyDescent="0.3">
      <c r="A271" s="30"/>
      <c r="B271" s="72">
        <v>264</v>
      </c>
      <c r="C271" s="32" t="s">
        <v>1167</v>
      </c>
      <c r="D271" s="41" t="s">
        <v>195</v>
      </c>
      <c r="E271" s="73">
        <v>5.25</v>
      </c>
      <c r="F271" s="73">
        <v>1.21</v>
      </c>
      <c r="G271" s="73">
        <v>0.36</v>
      </c>
      <c r="H271" s="73">
        <v>6.46</v>
      </c>
      <c r="I271" s="73">
        <v>1.57</v>
      </c>
      <c r="J271" s="73">
        <v>0.55000000000000004</v>
      </c>
      <c r="K271" s="41">
        <v>0.15</v>
      </c>
      <c r="L271" s="43">
        <v>1500</v>
      </c>
      <c r="M271" s="74">
        <v>475.43</v>
      </c>
      <c r="N271" s="45">
        <v>40191</v>
      </c>
      <c r="O271" s="41"/>
      <c r="P271" s="75" t="s">
        <v>643</v>
      </c>
      <c r="Q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</row>
    <row r="272" spans="1:31" s="56" customFormat="1" x14ac:dyDescent="0.3">
      <c r="A272" s="30"/>
      <c r="B272" s="72">
        <v>265</v>
      </c>
      <c r="C272" s="32" t="s">
        <v>1168</v>
      </c>
      <c r="D272" s="41" t="s">
        <v>143</v>
      </c>
      <c r="E272" s="73">
        <v>5.79</v>
      </c>
      <c r="F272" s="73">
        <v>1.19</v>
      </c>
      <c r="G272" s="73">
        <v>0.37</v>
      </c>
      <c r="H272" s="73">
        <v>6.46</v>
      </c>
      <c r="I272" s="73">
        <v>1.57</v>
      </c>
      <c r="J272" s="73">
        <v>0.55000000000000004</v>
      </c>
      <c r="K272" s="41">
        <v>0.14000000000000001</v>
      </c>
      <c r="L272" s="43">
        <v>1400.0000000000002</v>
      </c>
      <c r="M272" s="74">
        <v>130.33000000000001</v>
      </c>
      <c r="N272" s="45">
        <v>42450</v>
      </c>
      <c r="O272" s="41" t="s">
        <v>144</v>
      </c>
      <c r="P272" s="75" t="s">
        <v>643</v>
      </c>
      <c r="Q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</row>
    <row r="273" spans="1:31" s="56" customFormat="1" x14ac:dyDescent="0.3">
      <c r="A273" s="30"/>
      <c r="B273" s="72">
        <v>266</v>
      </c>
      <c r="C273" s="32" t="s">
        <v>1169</v>
      </c>
      <c r="D273" s="41" t="s">
        <v>143</v>
      </c>
      <c r="E273" s="73">
        <v>5.47</v>
      </c>
      <c r="F273" s="73">
        <v>1.05</v>
      </c>
      <c r="G273" s="73">
        <v>0.37</v>
      </c>
      <c r="H273" s="73">
        <v>6.46</v>
      </c>
      <c r="I273" s="73">
        <v>1.57</v>
      </c>
      <c r="J273" s="73">
        <v>0.55000000000000004</v>
      </c>
      <c r="K273" s="41">
        <v>0.13</v>
      </c>
      <c r="L273" s="43">
        <v>1300</v>
      </c>
      <c r="M273" s="74">
        <v>234.17</v>
      </c>
      <c r="N273" s="45">
        <v>43003</v>
      </c>
      <c r="O273" s="41" t="s">
        <v>144</v>
      </c>
      <c r="P273" s="75" t="s">
        <v>643</v>
      </c>
      <c r="Q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</row>
    <row r="274" spans="1:31" s="56" customFormat="1" x14ac:dyDescent="0.3">
      <c r="A274" s="30"/>
      <c r="B274" s="72">
        <v>267</v>
      </c>
      <c r="C274" s="32" t="s">
        <v>1170</v>
      </c>
      <c r="D274" s="41" t="s">
        <v>140</v>
      </c>
      <c r="E274" s="73">
        <v>4.4800000000000004</v>
      </c>
      <c r="F274" s="73">
        <v>0.94</v>
      </c>
      <c r="G274" s="73">
        <v>0.3</v>
      </c>
      <c r="H274" s="73">
        <v>6.46</v>
      </c>
      <c r="I274" s="73">
        <v>1.57</v>
      </c>
      <c r="J274" s="73">
        <v>0.55000000000000004</v>
      </c>
      <c r="K274" s="41">
        <v>0.15</v>
      </c>
      <c r="L274" s="43">
        <v>1500</v>
      </c>
      <c r="M274" s="74">
        <v>9439.0400000000009</v>
      </c>
      <c r="N274" s="45">
        <v>42065</v>
      </c>
      <c r="O274" s="41"/>
      <c r="P274" s="75" t="s">
        <v>643</v>
      </c>
      <c r="Q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</row>
    <row r="275" spans="1:31" s="56" customFormat="1" x14ac:dyDescent="0.3">
      <c r="A275" s="30"/>
      <c r="B275" s="72">
        <v>268</v>
      </c>
      <c r="C275" s="32" t="s">
        <v>1171</v>
      </c>
      <c r="D275" s="41" t="s">
        <v>114</v>
      </c>
      <c r="E275" s="73">
        <v>4.29</v>
      </c>
      <c r="F275" s="73">
        <v>0.94</v>
      </c>
      <c r="G275" s="73">
        <v>0.31</v>
      </c>
      <c r="H275" s="73">
        <v>4.2300000000000004</v>
      </c>
      <c r="I275" s="73">
        <v>0.92</v>
      </c>
      <c r="J275" s="73">
        <v>0.3</v>
      </c>
      <c r="K275" s="41">
        <v>0.13</v>
      </c>
      <c r="L275" s="43">
        <v>1300</v>
      </c>
      <c r="M275" s="74">
        <v>1834.81</v>
      </c>
      <c r="N275" s="45">
        <v>41773</v>
      </c>
      <c r="O275" s="41"/>
      <c r="P275" s="75" t="s">
        <v>639</v>
      </c>
      <c r="Q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</row>
    <row r="276" spans="1:31" s="56" customFormat="1" x14ac:dyDescent="0.3">
      <c r="A276" s="30"/>
      <c r="B276" s="72">
        <v>269</v>
      </c>
      <c r="C276" s="32" t="s">
        <v>1172</v>
      </c>
      <c r="D276" s="41" t="s">
        <v>195</v>
      </c>
      <c r="E276" s="73">
        <v>4.38</v>
      </c>
      <c r="F276" s="73">
        <v>0.9</v>
      </c>
      <c r="G276" s="73">
        <v>0.28999999999999998</v>
      </c>
      <c r="H276" s="73">
        <v>4.2300000000000004</v>
      </c>
      <c r="I276" s="73">
        <v>0.92</v>
      </c>
      <c r="J276" s="73">
        <v>0.3</v>
      </c>
      <c r="K276" s="41">
        <v>0.15</v>
      </c>
      <c r="L276" s="43">
        <v>1500</v>
      </c>
      <c r="M276" s="74">
        <v>485.59</v>
      </c>
      <c r="N276" s="45">
        <v>40387</v>
      </c>
      <c r="O276" s="41"/>
      <c r="P276" s="75" t="s">
        <v>639</v>
      </c>
      <c r="Q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</row>
    <row r="277" spans="1:31" s="56" customFormat="1" x14ac:dyDescent="0.3">
      <c r="A277" s="30"/>
      <c r="B277" s="72">
        <v>270</v>
      </c>
      <c r="C277" s="32" t="s">
        <v>1173</v>
      </c>
      <c r="D277" s="41" t="s">
        <v>92</v>
      </c>
      <c r="E277" s="73">
        <v>4.3099999999999996</v>
      </c>
      <c r="F277" s="73">
        <v>0.85</v>
      </c>
      <c r="G277" s="73">
        <v>0.28000000000000003</v>
      </c>
      <c r="H277" s="73">
        <v>4.2300000000000004</v>
      </c>
      <c r="I277" s="73">
        <v>0.92</v>
      </c>
      <c r="J277" s="73">
        <v>0.3</v>
      </c>
      <c r="K277" s="41">
        <v>7.0000000000000007E-2</v>
      </c>
      <c r="L277" s="43">
        <v>700.00000000000011</v>
      </c>
      <c r="M277" s="74">
        <v>1644.81</v>
      </c>
      <c r="N277" s="45">
        <v>42914</v>
      </c>
      <c r="O277" s="41"/>
      <c r="P277" s="75" t="s">
        <v>639</v>
      </c>
      <c r="Q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</row>
    <row r="278" spans="1:31" s="56" customFormat="1" x14ac:dyDescent="0.3">
      <c r="A278" s="30"/>
      <c r="B278" s="72">
        <v>271</v>
      </c>
      <c r="C278" s="32" t="s">
        <v>1174</v>
      </c>
      <c r="D278" s="41" t="s">
        <v>140</v>
      </c>
      <c r="E278" s="73">
        <v>4.12</v>
      </c>
      <c r="F278" s="73">
        <v>0.79</v>
      </c>
      <c r="G278" s="73">
        <v>0.26</v>
      </c>
      <c r="H278" s="73">
        <v>4.2300000000000004</v>
      </c>
      <c r="I278" s="73">
        <v>0.92</v>
      </c>
      <c r="J278" s="73">
        <v>0.3</v>
      </c>
      <c r="K278" s="41">
        <v>0.15</v>
      </c>
      <c r="L278" s="43">
        <v>1500</v>
      </c>
      <c r="M278" s="74">
        <v>19167.93</v>
      </c>
      <c r="N278" s="45">
        <v>40960</v>
      </c>
      <c r="O278" s="41"/>
      <c r="P278" s="75" t="s">
        <v>639</v>
      </c>
      <c r="Q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</row>
    <row r="279" spans="1:31" s="56" customFormat="1" x14ac:dyDescent="0.3">
      <c r="A279" s="30"/>
      <c r="B279" s="72">
        <v>272</v>
      </c>
      <c r="C279" s="32" t="s">
        <v>1175</v>
      </c>
      <c r="D279" s="41" t="s">
        <v>99</v>
      </c>
      <c r="E279" s="73">
        <v>10.27</v>
      </c>
      <c r="F279" s="73">
        <v>0.74</v>
      </c>
      <c r="G279" s="73">
        <v>-0.74</v>
      </c>
      <c r="H279" s="73">
        <v>6.07</v>
      </c>
      <c r="I279" s="73">
        <v>1.41</v>
      </c>
      <c r="J279" s="73">
        <v>0.39</v>
      </c>
      <c r="K279" s="41">
        <v>0.08</v>
      </c>
      <c r="L279" s="43">
        <v>800</v>
      </c>
      <c r="M279" s="74">
        <v>160.5</v>
      </c>
      <c r="N279" s="45">
        <v>42909</v>
      </c>
      <c r="O279" s="41"/>
      <c r="P279" s="75" t="s">
        <v>661</v>
      </c>
      <c r="Q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</row>
    <row r="280" spans="1:31" s="56" customFormat="1" x14ac:dyDescent="0.3">
      <c r="A280" s="30"/>
      <c r="B280" s="72">
        <v>273</v>
      </c>
      <c r="C280" s="32" t="s">
        <v>1176</v>
      </c>
      <c r="D280" s="41" t="s">
        <v>118</v>
      </c>
      <c r="E280" s="73" t="s">
        <v>100</v>
      </c>
      <c r="F280" s="73">
        <v>0.72</v>
      </c>
      <c r="G280" s="73">
        <v>0.24</v>
      </c>
      <c r="H280" s="73" t="s">
        <v>100</v>
      </c>
      <c r="I280" s="73">
        <v>0.92</v>
      </c>
      <c r="J280" s="73">
        <v>0.3</v>
      </c>
      <c r="K280" s="41">
        <v>0.1</v>
      </c>
      <c r="L280" s="43">
        <v>1000</v>
      </c>
      <c r="M280" s="74">
        <v>1934.7</v>
      </c>
      <c r="N280" s="45">
        <v>43360</v>
      </c>
      <c r="O280" s="41"/>
      <c r="P280" s="75" t="s">
        <v>639</v>
      </c>
      <c r="Q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</row>
    <row r="281" spans="1:31" s="56" customFormat="1" x14ac:dyDescent="0.3">
      <c r="A281" s="30"/>
      <c r="B281" s="72">
        <v>274</v>
      </c>
      <c r="C281" s="32" t="s">
        <v>1177</v>
      </c>
      <c r="D281" s="41" t="s">
        <v>99</v>
      </c>
      <c r="E281" s="73">
        <v>3.91</v>
      </c>
      <c r="F281" s="73">
        <v>0.69</v>
      </c>
      <c r="G281" s="73">
        <v>0.25</v>
      </c>
      <c r="H281" s="73">
        <v>4.2300000000000004</v>
      </c>
      <c r="I281" s="73">
        <v>0.92</v>
      </c>
      <c r="J281" s="73">
        <v>0.3</v>
      </c>
      <c r="K281" s="41">
        <v>7.0000000000000007E-2</v>
      </c>
      <c r="L281" s="43">
        <v>700.00000000000011</v>
      </c>
      <c r="M281" s="74">
        <v>1431.73</v>
      </c>
      <c r="N281" s="45">
        <v>41627</v>
      </c>
      <c r="O281" s="41"/>
      <c r="P281" s="75" t="s">
        <v>639</v>
      </c>
      <c r="Q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</row>
    <row r="282" spans="1:31" s="56" customFormat="1" x14ac:dyDescent="0.3">
      <c r="A282" s="30"/>
      <c r="B282" s="72">
        <v>275</v>
      </c>
      <c r="C282" s="32" t="s">
        <v>1178</v>
      </c>
      <c r="D282" s="41" t="s">
        <v>92</v>
      </c>
      <c r="E282" s="73">
        <v>3.73</v>
      </c>
      <c r="F282" s="73">
        <v>0.65</v>
      </c>
      <c r="G282" s="73">
        <v>0.24</v>
      </c>
      <c r="H282" s="73">
        <v>4.2300000000000004</v>
      </c>
      <c r="I282" s="73">
        <v>0.92</v>
      </c>
      <c r="J282" s="73">
        <v>0.3</v>
      </c>
      <c r="K282" s="41">
        <v>0.09</v>
      </c>
      <c r="L282" s="43">
        <v>900</v>
      </c>
      <c r="M282" s="74">
        <v>8746.08</v>
      </c>
      <c r="N282" s="45">
        <v>41044</v>
      </c>
      <c r="O282" s="41"/>
      <c r="P282" s="75" t="s">
        <v>639</v>
      </c>
      <c r="Q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</row>
    <row r="283" spans="1:31" s="56" customFormat="1" x14ac:dyDescent="0.3">
      <c r="A283" s="30"/>
      <c r="B283" s="72">
        <v>276</v>
      </c>
      <c r="C283" s="32" t="s">
        <v>1179</v>
      </c>
      <c r="D283" s="41" t="s">
        <v>140</v>
      </c>
      <c r="E283" s="73">
        <v>3.8</v>
      </c>
      <c r="F283" s="73">
        <v>0.57999999999999996</v>
      </c>
      <c r="G283" s="73">
        <v>0.27</v>
      </c>
      <c r="H283" s="73">
        <v>6.46</v>
      </c>
      <c r="I283" s="73">
        <v>1.57</v>
      </c>
      <c r="J283" s="73">
        <v>0.55000000000000004</v>
      </c>
      <c r="K283" s="41">
        <v>0.15</v>
      </c>
      <c r="L283" s="43">
        <v>1500</v>
      </c>
      <c r="M283" s="74">
        <v>1138.17</v>
      </c>
      <c r="N283" s="45">
        <v>42914</v>
      </c>
      <c r="O283" s="41"/>
      <c r="P283" s="75" t="s">
        <v>643</v>
      </c>
      <c r="Q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</row>
    <row r="284" spans="1:31" s="56" customFormat="1" x14ac:dyDescent="0.3">
      <c r="A284" s="30"/>
      <c r="B284" s="72">
        <v>277</v>
      </c>
      <c r="C284" s="32" t="s">
        <v>1180</v>
      </c>
      <c r="D284" s="41" t="s">
        <v>92</v>
      </c>
      <c r="E284" s="73">
        <v>19.86</v>
      </c>
      <c r="F284" s="73">
        <v>0.06</v>
      </c>
      <c r="G284" s="73">
        <v>-10.28</v>
      </c>
      <c r="H284" s="73">
        <v>21.23</v>
      </c>
      <c r="I284" s="73">
        <v>18.05</v>
      </c>
      <c r="J284" s="73">
        <v>16.170000000000002</v>
      </c>
      <c r="K284" s="41">
        <v>0.4</v>
      </c>
      <c r="L284" s="43">
        <v>4000</v>
      </c>
      <c r="M284" s="74">
        <v>120.12</v>
      </c>
      <c r="N284" s="45">
        <v>42550</v>
      </c>
      <c r="O284" s="41"/>
      <c r="P284" s="75" t="s">
        <v>453</v>
      </c>
      <c r="Q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</row>
    <row r="285" spans="1:31" s="56" customFormat="1" x14ac:dyDescent="0.3">
      <c r="A285" s="30"/>
      <c r="B285" s="72">
        <v>278</v>
      </c>
      <c r="C285" s="32" t="s">
        <v>1181</v>
      </c>
      <c r="D285" s="41" t="s">
        <v>140</v>
      </c>
      <c r="E285" s="73">
        <v>10.5</v>
      </c>
      <c r="F285" s="73">
        <v>-0.19</v>
      </c>
      <c r="G285" s="73">
        <v>-1.32</v>
      </c>
      <c r="H285" s="73">
        <v>8.31</v>
      </c>
      <c r="I285" s="73">
        <v>1.84</v>
      </c>
      <c r="J285" s="73">
        <v>0.55000000000000004</v>
      </c>
      <c r="K285" s="41">
        <v>7.0000000000000007E-2</v>
      </c>
      <c r="L285" s="43">
        <v>700.00000000000011</v>
      </c>
      <c r="M285" s="74">
        <v>14513.47</v>
      </c>
      <c r="N285" s="45">
        <v>42902</v>
      </c>
      <c r="O285" s="41"/>
      <c r="P285" s="75" t="s">
        <v>671</v>
      </c>
      <c r="Q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</row>
    <row r="286" spans="1:31" s="56" customFormat="1" x14ac:dyDescent="0.3">
      <c r="A286" s="30"/>
      <c r="B286" s="72">
        <v>279</v>
      </c>
      <c r="C286" s="32" t="s">
        <v>1182</v>
      </c>
      <c r="D286" s="41" t="s">
        <v>92</v>
      </c>
      <c r="E286" s="73" t="s">
        <v>100</v>
      </c>
      <c r="F286" s="73">
        <v>-0.61</v>
      </c>
      <c r="G286" s="73">
        <v>-1.75</v>
      </c>
      <c r="H286" s="73" t="s">
        <v>100</v>
      </c>
      <c r="I286" s="73">
        <v>1.84</v>
      </c>
      <c r="J286" s="73">
        <v>0.55000000000000004</v>
      </c>
      <c r="K286" s="41">
        <v>0.15</v>
      </c>
      <c r="L286" s="43">
        <v>1500</v>
      </c>
      <c r="M286" s="74">
        <v>882.46</v>
      </c>
      <c r="N286" s="45">
        <v>43300</v>
      </c>
      <c r="O286" s="41"/>
      <c r="P286" s="75" t="s">
        <v>671</v>
      </c>
      <c r="Q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</row>
    <row r="287" spans="1:31" s="56" customFormat="1" x14ac:dyDescent="0.3">
      <c r="A287" s="30"/>
      <c r="B287" s="72">
        <v>280</v>
      </c>
      <c r="C287" s="32" t="s">
        <v>1183</v>
      </c>
      <c r="D287" s="41" t="s">
        <v>195</v>
      </c>
      <c r="E287" s="73">
        <v>13.78</v>
      </c>
      <c r="F287" s="73">
        <v>-1.71</v>
      </c>
      <c r="G287" s="73">
        <v>-2.99</v>
      </c>
      <c r="H287" s="73">
        <v>8.31</v>
      </c>
      <c r="I287" s="73">
        <v>1.84</v>
      </c>
      <c r="J287" s="73">
        <v>0.55000000000000004</v>
      </c>
      <c r="K287" s="41">
        <v>0.15</v>
      </c>
      <c r="L287" s="43">
        <v>1500</v>
      </c>
      <c r="M287" s="74">
        <v>1980.09</v>
      </c>
      <c r="N287" s="45">
        <v>40835</v>
      </c>
      <c r="O287" s="41"/>
      <c r="P287" s="75" t="s">
        <v>671</v>
      </c>
      <c r="Q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</row>
    <row r="288" spans="1:31" s="56" customFormat="1" x14ac:dyDescent="0.3">
      <c r="A288" s="30"/>
      <c r="B288" s="72">
        <v>281</v>
      </c>
      <c r="C288" s="32" t="s">
        <v>1184</v>
      </c>
      <c r="D288" s="41" t="s">
        <v>140</v>
      </c>
      <c r="E288" s="73" t="s">
        <v>100</v>
      </c>
      <c r="F288" s="73">
        <v>-2.44</v>
      </c>
      <c r="G288" s="73">
        <v>4.62</v>
      </c>
      <c r="H288" s="73" t="s">
        <v>100</v>
      </c>
      <c r="I288" s="73">
        <v>5.2</v>
      </c>
      <c r="J288" s="73">
        <v>4.3099999999999996</v>
      </c>
      <c r="K288" s="41">
        <v>0.25</v>
      </c>
      <c r="L288" s="43">
        <v>2500</v>
      </c>
      <c r="M288" s="74">
        <v>41.94</v>
      </c>
      <c r="N288" s="45">
        <v>43619</v>
      </c>
      <c r="O288" s="41"/>
      <c r="P288" s="75" t="s">
        <v>414</v>
      </c>
      <c r="Q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</row>
    <row r="289" spans="1:31" s="56" customFormat="1" x14ac:dyDescent="0.3">
      <c r="A289" s="30"/>
      <c r="B289" s="72">
        <v>282</v>
      </c>
      <c r="C289" s="32" t="s">
        <v>1185</v>
      </c>
      <c r="D289" s="41" t="s">
        <v>99</v>
      </c>
      <c r="E289" s="73" t="s">
        <v>100</v>
      </c>
      <c r="F289" s="73">
        <v>-4.5199999999999996</v>
      </c>
      <c r="G289" s="73">
        <v>-3.02</v>
      </c>
      <c r="H289" s="73" t="s">
        <v>100</v>
      </c>
      <c r="I289" s="73">
        <v>6.38</v>
      </c>
      <c r="J289" s="73">
        <v>3.75</v>
      </c>
      <c r="K289" s="41">
        <v>0.4</v>
      </c>
      <c r="L289" s="43">
        <v>4000</v>
      </c>
      <c r="M289" s="74">
        <v>98.55</v>
      </c>
      <c r="N289" s="45">
        <v>43823</v>
      </c>
      <c r="O289" s="41"/>
      <c r="P289" s="75" t="s">
        <v>414</v>
      </c>
      <c r="Q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</row>
    <row r="290" spans="1:31" s="56" customFormat="1" x14ac:dyDescent="0.3">
      <c r="A290" s="30"/>
      <c r="B290" s="72">
        <v>283</v>
      </c>
      <c r="C290" s="32" t="s">
        <v>1186</v>
      </c>
      <c r="D290" s="41" t="s">
        <v>92</v>
      </c>
      <c r="E290" s="73">
        <v>-2.7</v>
      </c>
      <c r="F290" s="73">
        <v>-4.71</v>
      </c>
      <c r="G290" s="73">
        <v>15.17</v>
      </c>
      <c r="H290" s="73">
        <v>5.0999999999999996</v>
      </c>
      <c r="I290" s="73">
        <v>-1.1200000000000001</v>
      </c>
      <c r="J290" s="73">
        <v>8.26</v>
      </c>
      <c r="K290" s="41">
        <v>0.35</v>
      </c>
      <c r="L290" s="43">
        <v>3500</v>
      </c>
      <c r="M290" s="74">
        <v>139.49</v>
      </c>
      <c r="N290" s="45">
        <v>42550</v>
      </c>
      <c r="O290" s="41"/>
      <c r="P290" s="75" t="s">
        <v>1160</v>
      </c>
      <c r="Q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</row>
    <row r="291" spans="1:31" s="56" customFormat="1" x14ac:dyDescent="0.3">
      <c r="A291" s="30"/>
      <c r="B291" s="72">
        <v>284</v>
      </c>
      <c r="C291" s="32" t="s">
        <v>1187</v>
      </c>
      <c r="D291" s="41" t="s">
        <v>143</v>
      </c>
      <c r="E291" s="73" t="s">
        <v>100</v>
      </c>
      <c r="F291" s="73">
        <v>-6.73</v>
      </c>
      <c r="G291" s="73">
        <v>-6.25</v>
      </c>
      <c r="H291" s="73" t="s">
        <v>100</v>
      </c>
      <c r="I291" s="73">
        <v>2.2200000000000002</v>
      </c>
      <c r="J291" s="73">
        <v>-1.5</v>
      </c>
      <c r="K291" s="41">
        <v>0.32</v>
      </c>
      <c r="L291" s="43">
        <v>3200</v>
      </c>
      <c r="M291" s="74">
        <v>216.3</v>
      </c>
      <c r="N291" s="45">
        <v>43693</v>
      </c>
      <c r="O291" s="41" t="s">
        <v>144</v>
      </c>
      <c r="P291" s="75" t="s">
        <v>667</v>
      </c>
      <c r="Q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</row>
    <row r="292" spans="1:31" s="56" customFormat="1" x14ac:dyDescent="0.3">
      <c r="A292" s="30"/>
      <c r="B292" s="72">
        <v>285</v>
      </c>
      <c r="C292" s="32" t="s">
        <v>1188</v>
      </c>
      <c r="D292" s="41" t="s">
        <v>92</v>
      </c>
      <c r="E292" s="73">
        <v>26.74</v>
      </c>
      <c r="F292" s="73">
        <v>-7.44</v>
      </c>
      <c r="G292" s="73">
        <v>15.39</v>
      </c>
      <c r="H292" s="73">
        <v>16.920000000000002</v>
      </c>
      <c r="I292" s="73">
        <v>-7.34</v>
      </c>
      <c r="J292" s="73">
        <v>14.38</v>
      </c>
      <c r="K292" s="41">
        <v>0.24</v>
      </c>
      <c r="L292" s="43">
        <v>2400</v>
      </c>
      <c r="M292" s="74">
        <v>691.22</v>
      </c>
      <c r="N292" s="45">
        <v>41555</v>
      </c>
      <c r="O292" s="41"/>
      <c r="P292" s="75" t="s">
        <v>730</v>
      </c>
      <c r="Q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</row>
    <row r="293" spans="1:31" s="56" customFormat="1" x14ac:dyDescent="0.3">
      <c r="A293" s="30"/>
      <c r="B293" s="72">
        <v>286</v>
      </c>
      <c r="C293" s="32" t="s">
        <v>1189</v>
      </c>
      <c r="D293" s="41" t="s">
        <v>118</v>
      </c>
      <c r="E293" s="73" t="s">
        <v>100</v>
      </c>
      <c r="F293" s="73">
        <v>-7.5</v>
      </c>
      <c r="G293" s="73">
        <v>-6.35</v>
      </c>
      <c r="H293" s="73" t="s">
        <v>100</v>
      </c>
      <c r="I293" s="73">
        <v>1.84</v>
      </c>
      <c r="J293" s="73">
        <v>0.55000000000000004</v>
      </c>
      <c r="K293" s="41">
        <v>0.2</v>
      </c>
      <c r="L293" s="43">
        <v>2000</v>
      </c>
      <c r="M293" s="74">
        <v>87.43</v>
      </c>
      <c r="N293" s="45">
        <v>43845</v>
      </c>
      <c r="O293" s="41"/>
      <c r="P293" s="75" t="s">
        <v>671</v>
      </c>
      <c r="Q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</row>
    <row r="294" spans="1:31" s="56" customFormat="1" x14ac:dyDescent="0.3">
      <c r="A294" s="30"/>
      <c r="B294" s="72">
        <v>287</v>
      </c>
      <c r="C294" s="32" t="s">
        <v>1190</v>
      </c>
      <c r="D294" s="41" t="s">
        <v>92</v>
      </c>
      <c r="E294" s="73" t="s">
        <v>100</v>
      </c>
      <c r="F294" s="73">
        <v>-8.25</v>
      </c>
      <c r="G294" s="73">
        <v>-6.58</v>
      </c>
      <c r="H294" s="73" t="s">
        <v>100</v>
      </c>
      <c r="I294" s="73">
        <v>2.2200000000000002</v>
      </c>
      <c r="J294" s="73">
        <v>-1.5</v>
      </c>
      <c r="K294" s="41">
        <v>0.3</v>
      </c>
      <c r="L294" s="43">
        <v>3000</v>
      </c>
      <c r="M294" s="74">
        <v>371.97</v>
      </c>
      <c r="N294" s="45">
        <v>43668</v>
      </c>
      <c r="O294" s="41"/>
      <c r="P294" s="75" t="s">
        <v>667</v>
      </c>
      <c r="Q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</row>
    <row r="295" spans="1:31" s="56" customFormat="1" x14ac:dyDescent="0.3">
      <c r="A295" s="30"/>
      <c r="B295" s="72">
        <v>288</v>
      </c>
      <c r="C295" s="32" t="s">
        <v>1191</v>
      </c>
      <c r="D295" s="41" t="s">
        <v>99</v>
      </c>
      <c r="E295" s="73">
        <v>28.68</v>
      </c>
      <c r="F295" s="73">
        <v>-9.5299999999999994</v>
      </c>
      <c r="G295" s="73">
        <v>9.67</v>
      </c>
      <c r="H295" s="73">
        <v>16.920000000000002</v>
      </c>
      <c r="I295" s="73">
        <v>-7.34</v>
      </c>
      <c r="J295" s="73">
        <v>14.38</v>
      </c>
      <c r="K295" s="41">
        <v>0.3</v>
      </c>
      <c r="L295" s="43">
        <v>3000</v>
      </c>
      <c r="M295" s="74">
        <v>81.349999999999994</v>
      </c>
      <c r="N295" s="45">
        <v>41485</v>
      </c>
      <c r="O295" s="41"/>
      <c r="P295" s="75" t="s">
        <v>730</v>
      </c>
      <c r="Q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</row>
    <row r="296" spans="1:31" s="56" customFormat="1" x14ac:dyDescent="0.3">
      <c r="A296" s="30"/>
      <c r="B296" s="72">
        <v>289</v>
      </c>
      <c r="C296" s="32" t="s">
        <v>1192</v>
      </c>
      <c r="D296" s="41" t="s">
        <v>140</v>
      </c>
      <c r="E296" s="73">
        <v>-20.77</v>
      </c>
      <c r="F296" s="73">
        <v>-9.6300000000000008</v>
      </c>
      <c r="G296" s="73">
        <v>27.32</v>
      </c>
      <c r="H296" s="73">
        <v>-21.38</v>
      </c>
      <c r="I296" s="73">
        <v>-16</v>
      </c>
      <c r="J296" s="73">
        <v>14.61</v>
      </c>
      <c r="K296" s="41">
        <v>0.25</v>
      </c>
      <c r="L296" s="43">
        <v>2500</v>
      </c>
      <c r="M296" s="74">
        <v>203.9</v>
      </c>
      <c r="N296" s="45">
        <v>42121</v>
      </c>
      <c r="O296" s="41"/>
      <c r="P296" s="75" t="s">
        <v>799</v>
      </c>
      <c r="Q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</row>
    <row r="297" spans="1:31" s="56" customFormat="1" x14ac:dyDescent="0.3">
      <c r="A297" s="30"/>
      <c r="B297" s="72">
        <v>290</v>
      </c>
      <c r="C297" s="32" t="s">
        <v>1193</v>
      </c>
      <c r="D297" s="41" t="s">
        <v>143</v>
      </c>
      <c r="E297" s="73" t="s">
        <v>100</v>
      </c>
      <c r="F297" s="73">
        <v>-10.63</v>
      </c>
      <c r="G297" s="73">
        <v>-13.67</v>
      </c>
      <c r="H297" s="73" t="s">
        <v>100</v>
      </c>
      <c r="I297" s="73">
        <v>2.2200000000000002</v>
      </c>
      <c r="J297" s="73">
        <v>-1.5</v>
      </c>
      <c r="K297" s="41">
        <v>0.32</v>
      </c>
      <c r="L297" s="43">
        <v>3200</v>
      </c>
      <c r="M297" s="74">
        <v>251.09</v>
      </c>
      <c r="N297" s="45">
        <v>43693</v>
      </c>
      <c r="O297" s="41" t="s">
        <v>144</v>
      </c>
      <c r="P297" s="75" t="s">
        <v>667</v>
      </c>
      <c r="Q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</row>
    <row r="298" spans="1:31" s="56" customFormat="1" x14ac:dyDescent="0.3">
      <c r="A298" s="30"/>
      <c r="B298" s="72">
        <v>291</v>
      </c>
      <c r="C298" s="32" t="s">
        <v>1194</v>
      </c>
      <c r="D298" s="41" t="s">
        <v>99</v>
      </c>
      <c r="E298" s="73" t="s">
        <v>100</v>
      </c>
      <c r="F298" s="73">
        <v>-11.82</v>
      </c>
      <c r="G298" s="73">
        <v>-2.4700000000000002</v>
      </c>
      <c r="H298" s="73" t="s">
        <v>100</v>
      </c>
      <c r="I298" s="73">
        <v>-7.23</v>
      </c>
      <c r="J298" s="73">
        <v>16.91</v>
      </c>
      <c r="K298" s="41">
        <v>0.4</v>
      </c>
      <c r="L298" s="43">
        <v>4000</v>
      </c>
      <c r="M298" s="74">
        <v>112.93</v>
      </c>
      <c r="N298" s="45">
        <v>43489</v>
      </c>
      <c r="O298" s="41"/>
      <c r="P298" s="75" t="s">
        <v>730</v>
      </c>
      <c r="Q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</row>
    <row r="299" spans="1:31" s="56" customFormat="1" x14ac:dyDescent="0.3">
      <c r="A299" s="30"/>
      <c r="B299" s="72">
        <v>292</v>
      </c>
      <c r="C299" s="32" t="s">
        <v>1195</v>
      </c>
      <c r="D299" s="41" t="s">
        <v>99</v>
      </c>
      <c r="E299" s="73">
        <v>-17.43</v>
      </c>
      <c r="F299" s="73">
        <v>-12.37</v>
      </c>
      <c r="G299" s="73">
        <v>5.56</v>
      </c>
      <c r="H299" s="73">
        <v>-15.33</v>
      </c>
      <c r="I299" s="73">
        <v>-14.19</v>
      </c>
      <c r="J299" s="73">
        <v>1.05</v>
      </c>
      <c r="K299" s="41">
        <v>0.5</v>
      </c>
      <c r="L299" s="43">
        <v>5000</v>
      </c>
      <c r="M299" s="74">
        <v>52.43</v>
      </c>
      <c r="N299" s="45">
        <v>42727</v>
      </c>
      <c r="O299" s="41"/>
      <c r="P299" s="75" t="s">
        <v>1196</v>
      </c>
      <c r="Q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</row>
    <row r="300" spans="1:31" s="56" customFormat="1" x14ac:dyDescent="0.3">
      <c r="A300" s="30"/>
      <c r="B300" s="72">
        <v>293</v>
      </c>
      <c r="C300" s="32" t="s">
        <v>1197</v>
      </c>
      <c r="D300" s="41" t="s">
        <v>99</v>
      </c>
      <c r="E300" s="73">
        <v>-16.72</v>
      </c>
      <c r="F300" s="73">
        <v>-13.24</v>
      </c>
      <c r="G300" s="73">
        <v>5.26</v>
      </c>
      <c r="H300" s="73">
        <v>-14.38</v>
      </c>
      <c r="I300" s="73">
        <v>-12.49</v>
      </c>
      <c r="J300" s="73">
        <v>3.96</v>
      </c>
      <c r="K300" s="41">
        <v>0.7</v>
      </c>
      <c r="L300" s="43">
        <v>7000</v>
      </c>
      <c r="M300" s="74">
        <v>167.04</v>
      </c>
      <c r="N300" s="45">
        <v>42670</v>
      </c>
      <c r="O300" s="41"/>
      <c r="P300" s="75" t="s">
        <v>1198</v>
      </c>
      <c r="Q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</row>
    <row r="301" spans="1:31" s="56" customFormat="1" x14ac:dyDescent="0.3">
      <c r="A301" s="30"/>
      <c r="B301" s="72">
        <v>294</v>
      </c>
      <c r="C301" s="32" t="s">
        <v>1199</v>
      </c>
      <c r="D301" s="41" t="s">
        <v>92</v>
      </c>
      <c r="E301" s="73">
        <v>-24.68</v>
      </c>
      <c r="F301" s="73">
        <v>-14</v>
      </c>
      <c r="G301" s="73">
        <v>19.440000000000001</v>
      </c>
      <c r="H301" s="73">
        <v>-22.08</v>
      </c>
      <c r="I301" s="73">
        <v>-18.670000000000002</v>
      </c>
      <c r="J301" s="73">
        <v>13.73</v>
      </c>
      <c r="K301" s="41">
        <v>0.49</v>
      </c>
      <c r="L301" s="43">
        <v>4900</v>
      </c>
      <c r="M301" s="74">
        <v>86.73</v>
      </c>
      <c r="N301" s="45">
        <v>39686</v>
      </c>
      <c r="O301" s="41"/>
      <c r="P301" s="75" t="s">
        <v>1200</v>
      </c>
      <c r="Q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</row>
    <row r="302" spans="1:31" s="56" customFormat="1" x14ac:dyDescent="0.3">
      <c r="A302" s="30"/>
      <c r="B302" s="72">
        <v>295</v>
      </c>
      <c r="C302" s="32" t="s">
        <v>1201</v>
      </c>
      <c r="D302" s="41" t="s">
        <v>143</v>
      </c>
      <c r="E302" s="73">
        <v>13.81</v>
      </c>
      <c r="F302" s="73">
        <v>-14.24</v>
      </c>
      <c r="G302" s="73">
        <v>3.69</v>
      </c>
      <c r="H302" s="73">
        <v>29.73</v>
      </c>
      <c r="I302" s="73">
        <v>16.46</v>
      </c>
      <c r="J302" s="73">
        <v>13.7</v>
      </c>
      <c r="K302" s="41">
        <v>0.3</v>
      </c>
      <c r="L302" s="43">
        <v>3000</v>
      </c>
      <c r="M302" s="74">
        <v>37.380000000000003</v>
      </c>
      <c r="N302" s="45">
        <v>42865</v>
      </c>
      <c r="O302" s="41" t="s">
        <v>144</v>
      </c>
      <c r="P302" s="75" t="s">
        <v>93</v>
      </c>
      <c r="Q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</row>
    <row r="303" spans="1:31" s="56" customFormat="1" x14ac:dyDescent="0.3">
      <c r="A303" s="30"/>
      <c r="B303" s="72">
        <v>296</v>
      </c>
      <c r="C303" s="32" t="s">
        <v>1202</v>
      </c>
      <c r="D303" s="41" t="s">
        <v>140</v>
      </c>
      <c r="E303" s="73">
        <v>12.47</v>
      </c>
      <c r="F303" s="73">
        <v>-14.64</v>
      </c>
      <c r="G303" s="73">
        <v>3.77</v>
      </c>
      <c r="H303" s="73">
        <v>7.8</v>
      </c>
      <c r="I303" s="73">
        <v>-14.96</v>
      </c>
      <c r="J303" s="73">
        <v>-3.04</v>
      </c>
      <c r="K303" s="41">
        <v>0.26</v>
      </c>
      <c r="L303" s="43">
        <v>2600</v>
      </c>
      <c r="M303" s="74">
        <v>115.52</v>
      </c>
      <c r="N303" s="45">
        <v>42870</v>
      </c>
      <c r="O303" s="41"/>
      <c r="P303" s="75" t="s">
        <v>1203</v>
      </c>
      <c r="Q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</row>
    <row r="304" spans="1:31" s="56" customFormat="1" x14ac:dyDescent="0.3">
      <c r="A304" s="30"/>
      <c r="B304" s="72">
        <v>297</v>
      </c>
      <c r="C304" s="32" t="s">
        <v>1204</v>
      </c>
      <c r="D304" s="41" t="s">
        <v>92</v>
      </c>
      <c r="E304" s="73">
        <v>12.57</v>
      </c>
      <c r="F304" s="73">
        <v>-14.94</v>
      </c>
      <c r="G304" s="73">
        <v>4.16</v>
      </c>
      <c r="H304" s="73">
        <v>7.8</v>
      </c>
      <c r="I304" s="73">
        <v>-14.96</v>
      </c>
      <c r="J304" s="73">
        <v>-3.04</v>
      </c>
      <c r="K304" s="41">
        <v>0.4</v>
      </c>
      <c r="L304" s="43">
        <v>4000</v>
      </c>
      <c r="M304" s="74">
        <v>49.87</v>
      </c>
      <c r="N304" s="45">
        <v>42870</v>
      </c>
      <c r="O304" s="41"/>
      <c r="P304" s="75" t="s">
        <v>1203</v>
      </c>
      <c r="Q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</row>
    <row r="305" spans="1:31" s="56" customFormat="1" x14ac:dyDescent="0.3">
      <c r="A305" s="30"/>
      <c r="B305" s="72">
        <v>298</v>
      </c>
      <c r="C305" s="32" t="s">
        <v>1205</v>
      </c>
      <c r="D305" s="41" t="s">
        <v>99</v>
      </c>
      <c r="E305" s="73" t="s">
        <v>100</v>
      </c>
      <c r="F305" s="73">
        <v>-16.28</v>
      </c>
      <c r="G305" s="73">
        <v>15.64</v>
      </c>
      <c r="H305" s="73" t="s">
        <v>100</v>
      </c>
      <c r="I305" s="73">
        <v>-5.28</v>
      </c>
      <c r="J305" s="73">
        <v>24.82</v>
      </c>
      <c r="K305" s="41">
        <v>0.5</v>
      </c>
      <c r="L305" s="43">
        <v>5000</v>
      </c>
      <c r="M305" s="74">
        <v>67.55</v>
      </c>
      <c r="N305" s="45">
        <v>43165</v>
      </c>
      <c r="O305" s="41"/>
      <c r="P305" s="75" t="s">
        <v>1206</v>
      </c>
      <c r="Q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</row>
    <row r="306" spans="1:31" s="56" customFormat="1" x14ac:dyDescent="0.3">
      <c r="A306" s="30"/>
      <c r="B306" s="72">
        <v>299</v>
      </c>
      <c r="C306" s="32" t="s">
        <v>1207</v>
      </c>
      <c r="D306" s="41" t="s">
        <v>99</v>
      </c>
      <c r="E306" s="73">
        <v>8.67</v>
      </c>
      <c r="F306" s="73">
        <v>-17.79</v>
      </c>
      <c r="G306" s="73">
        <v>3.08</v>
      </c>
      <c r="H306" s="73">
        <v>23.39</v>
      </c>
      <c r="I306" s="73">
        <v>-1.04</v>
      </c>
      <c r="J306" s="73">
        <v>8.11</v>
      </c>
      <c r="K306" s="41">
        <v>0.5</v>
      </c>
      <c r="L306" s="43">
        <v>5000</v>
      </c>
      <c r="M306" s="74">
        <v>116.94</v>
      </c>
      <c r="N306" s="45">
        <v>42810</v>
      </c>
      <c r="O306" s="41"/>
      <c r="P306" s="75" t="s">
        <v>637</v>
      </c>
      <c r="Q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</row>
    <row r="307" spans="1:31" s="56" customFormat="1" x14ac:dyDescent="0.3">
      <c r="A307" s="30"/>
      <c r="B307" s="72">
        <v>300</v>
      </c>
      <c r="C307" s="32" t="s">
        <v>1208</v>
      </c>
      <c r="D307" s="41" t="s">
        <v>114</v>
      </c>
      <c r="E307" s="73" t="s">
        <v>100</v>
      </c>
      <c r="F307" s="73" t="s">
        <v>100</v>
      </c>
      <c r="G307" s="73">
        <v>37.49</v>
      </c>
      <c r="H307" s="73" t="s">
        <v>100</v>
      </c>
      <c r="I307" s="73" t="s">
        <v>100</v>
      </c>
      <c r="J307" s="73">
        <v>34.74</v>
      </c>
      <c r="K307" s="41">
        <v>0.01</v>
      </c>
      <c r="L307" s="43">
        <v>100</v>
      </c>
      <c r="M307" s="74">
        <v>1146.05</v>
      </c>
      <c r="N307" s="45">
        <v>44063</v>
      </c>
      <c r="O307" s="41"/>
      <c r="P307" s="75" t="s">
        <v>104</v>
      </c>
      <c r="Q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</row>
    <row r="308" spans="1:31" s="56" customFormat="1" x14ac:dyDescent="0.3">
      <c r="A308" s="30"/>
      <c r="B308" s="72">
        <v>301</v>
      </c>
      <c r="C308" s="32" t="s">
        <v>1209</v>
      </c>
      <c r="D308" s="41" t="s">
        <v>140</v>
      </c>
      <c r="E308" s="73" t="s">
        <v>100</v>
      </c>
      <c r="F308" s="73" t="s">
        <v>100</v>
      </c>
      <c r="G308" s="73">
        <v>33.58</v>
      </c>
      <c r="H308" s="73" t="s">
        <v>100</v>
      </c>
      <c r="I308" s="73" t="s">
        <v>100</v>
      </c>
      <c r="J308" s="73">
        <v>34.74</v>
      </c>
      <c r="K308" s="41">
        <v>7.0000000000000007E-2</v>
      </c>
      <c r="L308" s="43">
        <v>700.00000000000011</v>
      </c>
      <c r="M308" s="74">
        <v>430.65</v>
      </c>
      <c r="N308" s="45">
        <v>44032</v>
      </c>
      <c r="O308" s="41"/>
      <c r="P308" s="75" t="s">
        <v>104</v>
      </c>
      <c r="Q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</row>
    <row r="309" spans="1:31" s="56" customFormat="1" x14ac:dyDescent="0.3">
      <c r="A309" s="30"/>
      <c r="B309" s="72">
        <v>302</v>
      </c>
      <c r="C309" s="32" t="s">
        <v>1210</v>
      </c>
      <c r="D309" s="41" t="s">
        <v>118</v>
      </c>
      <c r="E309" s="73" t="s">
        <v>100</v>
      </c>
      <c r="F309" s="73" t="s">
        <v>100</v>
      </c>
      <c r="G309" s="73">
        <v>27.21</v>
      </c>
      <c r="H309" s="73" t="s">
        <v>100</v>
      </c>
      <c r="I309" s="73" t="s">
        <v>100</v>
      </c>
      <c r="J309" s="73">
        <v>13.67</v>
      </c>
      <c r="K309" s="41">
        <v>0.5</v>
      </c>
      <c r="L309" s="43">
        <v>5000</v>
      </c>
      <c r="M309" s="74">
        <v>88.37</v>
      </c>
      <c r="N309" s="45">
        <v>43962</v>
      </c>
      <c r="O309" s="41"/>
      <c r="P309" s="75" t="s">
        <v>811</v>
      </c>
      <c r="Q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</row>
    <row r="310" spans="1:31" s="56" customFormat="1" x14ac:dyDescent="0.3">
      <c r="A310" s="30"/>
      <c r="B310" s="72">
        <v>303</v>
      </c>
      <c r="C310" s="32" t="s">
        <v>1211</v>
      </c>
      <c r="D310" s="41" t="s">
        <v>114</v>
      </c>
      <c r="E310" s="73" t="s">
        <v>100</v>
      </c>
      <c r="F310" s="73" t="s">
        <v>100</v>
      </c>
      <c r="G310" s="73">
        <v>26.71</v>
      </c>
      <c r="H310" s="73" t="s">
        <v>100</v>
      </c>
      <c r="I310" s="73" t="s">
        <v>100</v>
      </c>
      <c r="J310" s="73">
        <v>34.74</v>
      </c>
      <c r="K310" s="41">
        <v>0.25</v>
      </c>
      <c r="L310" s="43">
        <v>2500</v>
      </c>
      <c r="M310" s="74">
        <v>149.97999999999999</v>
      </c>
      <c r="N310" s="45">
        <v>44063</v>
      </c>
      <c r="O310" s="41"/>
      <c r="P310" s="75" t="s">
        <v>104</v>
      </c>
      <c r="Q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</row>
    <row r="311" spans="1:31" s="56" customFormat="1" x14ac:dyDescent="0.3">
      <c r="A311" s="30"/>
      <c r="B311" s="72">
        <v>304</v>
      </c>
      <c r="C311" s="32" t="s">
        <v>1212</v>
      </c>
      <c r="D311" s="41" t="s">
        <v>140</v>
      </c>
      <c r="E311" s="73" t="s">
        <v>100</v>
      </c>
      <c r="F311" s="73" t="s">
        <v>100</v>
      </c>
      <c r="G311" s="73">
        <v>15.73</v>
      </c>
      <c r="H311" s="73" t="s">
        <v>100</v>
      </c>
      <c r="I311" s="73" t="s">
        <v>100</v>
      </c>
      <c r="J311" s="73">
        <v>16.579999999999998</v>
      </c>
      <c r="K311" s="41">
        <v>0.3</v>
      </c>
      <c r="L311" s="43">
        <v>3000</v>
      </c>
      <c r="M311" s="74">
        <v>98.35</v>
      </c>
      <c r="N311" s="45">
        <v>43959</v>
      </c>
      <c r="O311" s="41"/>
      <c r="P311" s="75" t="s">
        <v>1213</v>
      </c>
      <c r="Q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</row>
    <row r="312" spans="1:31" s="56" customFormat="1" x14ac:dyDescent="0.3">
      <c r="A312" s="30"/>
      <c r="B312" s="72">
        <v>305</v>
      </c>
      <c r="C312" s="32" t="s">
        <v>1214</v>
      </c>
      <c r="D312" s="41" t="s">
        <v>140</v>
      </c>
      <c r="E312" s="73" t="s">
        <v>100</v>
      </c>
      <c r="F312" s="73" t="s">
        <v>100</v>
      </c>
      <c r="G312" s="73">
        <v>10.11</v>
      </c>
      <c r="H312" s="73" t="s">
        <v>100</v>
      </c>
      <c r="I312" s="73" t="s">
        <v>100</v>
      </c>
      <c r="J312" s="73">
        <v>14.38</v>
      </c>
      <c r="K312" s="41">
        <v>0.3</v>
      </c>
      <c r="L312" s="43">
        <v>3000</v>
      </c>
      <c r="M312" s="74">
        <v>108.36</v>
      </c>
      <c r="N312" s="45">
        <v>43959</v>
      </c>
      <c r="O312" s="41"/>
      <c r="P312" s="75" t="s">
        <v>730</v>
      </c>
      <c r="Q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</row>
    <row r="313" spans="1:31" s="56" customFormat="1" x14ac:dyDescent="0.3">
      <c r="A313" s="30"/>
      <c r="B313" s="72">
        <v>306</v>
      </c>
      <c r="C313" s="32" t="s">
        <v>1215</v>
      </c>
      <c r="D313" s="41" t="s">
        <v>92</v>
      </c>
      <c r="E313" s="73" t="s">
        <v>100</v>
      </c>
      <c r="F313" s="73" t="s">
        <v>100</v>
      </c>
      <c r="G313" s="73">
        <v>7.35</v>
      </c>
      <c r="H313" s="73" t="s">
        <v>100</v>
      </c>
      <c r="I313" s="73" t="s">
        <v>100</v>
      </c>
      <c r="J313" s="73">
        <v>34.74</v>
      </c>
      <c r="K313" s="41">
        <v>0.3</v>
      </c>
      <c r="L313" s="43">
        <v>3000</v>
      </c>
      <c r="M313" s="74">
        <v>1545.33</v>
      </c>
      <c r="N313" s="45">
        <v>44049</v>
      </c>
      <c r="O313" s="41"/>
      <c r="P313" s="75" t="s">
        <v>104</v>
      </c>
      <c r="Q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</row>
    <row r="314" spans="1:31" s="56" customFormat="1" x14ac:dyDescent="0.3">
      <c r="A314" s="30"/>
      <c r="B314" s="72">
        <v>307</v>
      </c>
      <c r="C314" s="32" t="s">
        <v>1216</v>
      </c>
      <c r="D314" s="41" t="s">
        <v>99</v>
      </c>
      <c r="E314" s="73" t="s">
        <v>100</v>
      </c>
      <c r="F314" s="73" t="s">
        <v>100</v>
      </c>
      <c r="G314" s="73">
        <v>7.27</v>
      </c>
      <c r="H314" s="73" t="s">
        <v>100</v>
      </c>
      <c r="I314" s="73" t="s">
        <v>100</v>
      </c>
      <c r="J314" s="73">
        <v>34.74</v>
      </c>
      <c r="K314" s="41">
        <v>7.0000000000000007E-2</v>
      </c>
      <c r="L314" s="43">
        <v>700.00000000000011</v>
      </c>
      <c r="M314" s="74">
        <v>1322.88</v>
      </c>
      <c r="N314" s="45">
        <v>44047</v>
      </c>
      <c r="O314" s="41"/>
      <c r="P314" s="75" t="s">
        <v>104</v>
      </c>
      <c r="Q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</row>
    <row r="315" spans="1:31" s="56" customFormat="1" x14ac:dyDescent="0.3">
      <c r="A315" s="30"/>
      <c r="B315" s="72">
        <v>308</v>
      </c>
      <c r="C315" s="32" t="s">
        <v>1217</v>
      </c>
      <c r="D315" s="41" t="s">
        <v>99</v>
      </c>
      <c r="E315" s="73" t="s">
        <v>100</v>
      </c>
      <c r="F315" s="73" t="s">
        <v>100</v>
      </c>
      <c r="G315" s="73">
        <v>5.75</v>
      </c>
      <c r="H315" s="73" t="s">
        <v>100</v>
      </c>
      <c r="I315" s="73" t="s">
        <v>100</v>
      </c>
      <c r="J315" s="73">
        <v>5.51</v>
      </c>
      <c r="K315" s="41">
        <v>0.1</v>
      </c>
      <c r="L315" s="43">
        <v>1000</v>
      </c>
      <c r="M315" s="74">
        <v>295.10000000000002</v>
      </c>
      <c r="N315" s="45">
        <v>43957</v>
      </c>
      <c r="O315" s="41"/>
      <c r="P315" s="75" t="s">
        <v>198</v>
      </c>
      <c r="Q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</row>
    <row r="316" spans="1:31" s="56" customFormat="1" x14ac:dyDescent="0.3">
      <c r="A316" s="30"/>
      <c r="B316" s="72">
        <v>309</v>
      </c>
      <c r="C316" s="32" t="s">
        <v>1218</v>
      </c>
      <c r="D316" s="41" t="s">
        <v>92</v>
      </c>
      <c r="E316" s="73" t="s">
        <v>100</v>
      </c>
      <c r="F316" s="73" t="s">
        <v>100</v>
      </c>
      <c r="G316" s="73">
        <v>3.27</v>
      </c>
      <c r="H316" s="73" t="s">
        <v>100</v>
      </c>
      <c r="I316" s="73" t="s">
        <v>100</v>
      </c>
      <c r="J316" s="73">
        <v>31.63</v>
      </c>
      <c r="K316" s="41">
        <v>0.22</v>
      </c>
      <c r="L316" s="43">
        <v>2200</v>
      </c>
      <c r="M316" s="74">
        <v>201.68</v>
      </c>
      <c r="N316" s="45">
        <v>43972</v>
      </c>
      <c r="O316" s="41"/>
      <c r="P316" s="75" t="s">
        <v>104</v>
      </c>
      <c r="Q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</row>
    <row r="317" spans="1:31" s="56" customFormat="1" x14ac:dyDescent="0.3">
      <c r="A317" s="30"/>
      <c r="B317" s="72">
        <v>310</v>
      </c>
      <c r="C317" s="32" t="s">
        <v>1219</v>
      </c>
      <c r="D317" s="41" t="s">
        <v>92</v>
      </c>
      <c r="E317" s="73" t="s">
        <v>100</v>
      </c>
      <c r="F317" s="73" t="s">
        <v>100</v>
      </c>
      <c r="G317" s="73">
        <v>0.32</v>
      </c>
      <c r="H317" s="73" t="s">
        <v>100</v>
      </c>
      <c r="I317" s="73" t="s">
        <v>100</v>
      </c>
      <c r="J317" s="73">
        <v>34.74</v>
      </c>
      <c r="K317" s="41">
        <v>0.15</v>
      </c>
      <c r="L317" s="43">
        <v>1500</v>
      </c>
      <c r="M317" s="74">
        <v>3146.56</v>
      </c>
      <c r="N317" s="45">
        <v>44018</v>
      </c>
      <c r="O317" s="41"/>
      <c r="P317" s="75" t="s">
        <v>104</v>
      </c>
      <c r="Q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</row>
    <row r="318" spans="1:31" s="56" customFormat="1" x14ac:dyDescent="0.3">
      <c r="A318" s="30"/>
      <c r="B318" s="72">
        <v>311</v>
      </c>
      <c r="C318" s="32" t="s">
        <v>1220</v>
      </c>
      <c r="D318" s="41" t="s">
        <v>99</v>
      </c>
      <c r="E318" s="73" t="s">
        <v>100</v>
      </c>
      <c r="F318" s="73" t="s">
        <v>100</v>
      </c>
      <c r="G318" s="73">
        <v>-1.38</v>
      </c>
      <c r="H318" s="73" t="s">
        <v>100</v>
      </c>
      <c r="I318" s="73" t="s">
        <v>100</v>
      </c>
      <c r="J318" s="73">
        <v>0.55000000000000004</v>
      </c>
      <c r="K318" s="41">
        <v>7.0000000000000007E-2</v>
      </c>
      <c r="L318" s="43">
        <v>700.00000000000011</v>
      </c>
      <c r="M318" s="74">
        <v>395.62</v>
      </c>
      <c r="N318" s="45">
        <v>44027</v>
      </c>
      <c r="O318" s="41"/>
      <c r="P318" s="75" t="s">
        <v>643</v>
      </c>
      <c r="Q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</row>
    <row r="319" spans="1:31" s="56" customFormat="1" x14ac:dyDescent="0.3">
      <c r="A319" s="30"/>
      <c r="B319" s="72">
        <v>312</v>
      </c>
      <c r="C319" s="32" t="s">
        <v>1221</v>
      </c>
      <c r="D319" s="41" t="s">
        <v>114</v>
      </c>
      <c r="E319" s="73" t="s">
        <v>100</v>
      </c>
      <c r="F319" s="73" t="s">
        <v>100</v>
      </c>
      <c r="G319" s="73">
        <v>-6.92</v>
      </c>
      <c r="H319" s="73" t="s">
        <v>100</v>
      </c>
      <c r="I319" s="73" t="s">
        <v>100</v>
      </c>
      <c r="J319" s="73">
        <v>13.67</v>
      </c>
      <c r="K319" s="41">
        <v>0.5</v>
      </c>
      <c r="L319" s="43">
        <v>5000</v>
      </c>
      <c r="M319" s="74">
        <v>81.489999999999995</v>
      </c>
      <c r="N319" s="45">
        <v>43959</v>
      </c>
      <c r="O319" s="41"/>
      <c r="P319" s="75" t="s">
        <v>811</v>
      </c>
      <c r="Q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</row>
    <row r="320" spans="1:31" x14ac:dyDescent="0.3">
      <c r="B320" s="72">
        <v>313</v>
      </c>
      <c r="C320" s="32" t="s">
        <v>1222</v>
      </c>
      <c r="D320" s="41" t="s">
        <v>140</v>
      </c>
      <c r="E320" s="73" t="s">
        <v>100</v>
      </c>
      <c r="F320" s="73" t="s">
        <v>100</v>
      </c>
      <c r="G320" s="73" t="s">
        <v>100</v>
      </c>
      <c r="H320" s="73" t="s">
        <v>100</v>
      </c>
      <c r="I320" s="73" t="s">
        <v>100</v>
      </c>
      <c r="J320" s="73" t="s">
        <v>100</v>
      </c>
      <c r="K320" s="41">
        <v>0.09</v>
      </c>
      <c r="L320" s="43">
        <v>900</v>
      </c>
      <c r="M320" s="74">
        <v>504.68</v>
      </c>
      <c r="N320" s="45">
        <v>44231</v>
      </c>
      <c r="O320" s="41"/>
      <c r="P320" s="75" t="s">
        <v>104</v>
      </c>
      <c r="Q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</row>
    <row r="321" spans="2:31" x14ac:dyDescent="0.3">
      <c r="B321" s="72">
        <v>314</v>
      </c>
      <c r="C321" s="32" t="s">
        <v>1223</v>
      </c>
      <c r="D321" s="41" t="s">
        <v>143</v>
      </c>
      <c r="E321" s="73" t="s">
        <v>100</v>
      </c>
      <c r="F321" s="73" t="s">
        <v>100</v>
      </c>
      <c r="G321" s="73" t="s">
        <v>100</v>
      </c>
      <c r="H321" s="73" t="s">
        <v>100</v>
      </c>
      <c r="I321" s="73" t="s">
        <v>100</v>
      </c>
      <c r="J321" s="73" t="s">
        <v>100</v>
      </c>
      <c r="K321" s="41">
        <v>0.2</v>
      </c>
      <c r="L321" s="43">
        <v>2000</v>
      </c>
      <c r="M321" s="74">
        <v>70.540000000000006</v>
      </c>
      <c r="N321" s="45">
        <v>44231</v>
      </c>
      <c r="O321" s="41" t="s">
        <v>144</v>
      </c>
      <c r="P321" s="75" t="s">
        <v>104</v>
      </c>
      <c r="Q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</row>
    <row r="322" spans="2:31" x14ac:dyDescent="0.3">
      <c r="B322" s="72">
        <v>315</v>
      </c>
      <c r="C322" s="32" t="s">
        <v>1224</v>
      </c>
      <c r="D322" s="41" t="s">
        <v>118</v>
      </c>
      <c r="E322" s="73" t="s">
        <v>100</v>
      </c>
      <c r="F322" s="73" t="s">
        <v>100</v>
      </c>
      <c r="G322" s="73" t="s">
        <v>100</v>
      </c>
      <c r="H322" s="73" t="s">
        <v>100</v>
      </c>
      <c r="I322" s="73" t="s">
        <v>100</v>
      </c>
      <c r="J322" s="73" t="s">
        <v>100</v>
      </c>
      <c r="K322" s="41">
        <v>0.2</v>
      </c>
      <c r="L322" s="43">
        <v>2000</v>
      </c>
      <c r="M322" s="74">
        <v>80.760000000000005</v>
      </c>
      <c r="N322" s="45">
        <v>44231</v>
      </c>
      <c r="O322" s="41"/>
      <c r="P322" s="75" t="s">
        <v>104</v>
      </c>
      <c r="Q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</row>
    <row r="323" spans="2:31" x14ac:dyDescent="0.3">
      <c r="B323" s="72">
        <v>316</v>
      </c>
      <c r="C323" s="32" t="s">
        <v>1225</v>
      </c>
      <c r="D323" s="41" t="s">
        <v>92</v>
      </c>
      <c r="E323" s="73" t="s">
        <v>100</v>
      </c>
      <c r="F323" s="73" t="s">
        <v>100</v>
      </c>
      <c r="G323" s="73" t="s">
        <v>100</v>
      </c>
      <c r="H323" s="73" t="s">
        <v>100</v>
      </c>
      <c r="I323" s="73" t="s">
        <v>100</v>
      </c>
      <c r="J323" s="73" t="s">
        <v>100</v>
      </c>
      <c r="K323" s="41">
        <v>0.15</v>
      </c>
      <c r="L323" s="43">
        <v>1500</v>
      </c>
      <c r="M323" s="74">
        <v>1011.55</v>
      </c>
      <c r="N323" s="45">
        <v>44231</v>
      </c>
      <c r="O323" s="41"/>
      <c r="P323" s="75" t="s">
        <v>104</v>
      </c>
      <c r="Q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</row>
    <row r="324" spans="2:31" x14ac:dyDescent="0.3">
      <c r="B324" s="72">
        <v>317</v>
      </c>
      <c r="C324" s="32" t="s">
        <v>1226</v>
      </c>
      <c r="D324" s="41" t="s">
        <v>114</v>
      </c>
      <c r="E324" s="73" t="s">
        <v>100</v>
      </c>
      <c r="F324" s="73" t="s">
        <v>100</v>
      </c>
      <c r="G324" s="73" t="s">
        <v>100</v>
      </c>
      <c r="H324" s="73" t="s">
        <v>100</v>
      </c>
      <c r="I324" s="73" t="s">
        <v>100</v>
      </c>
      <c r="J324" s="73" t="s">
        <v>100</v>
      </c>
      <c r="K324" s="41">
        <v>0.4</v>
      </c>
      <c r="L324" s="43">
        <v>4000</v>
      </c>
      <c r="M324" s="74">
        <v>81.430000000000007</v>
      </c>
      <c r="N324" s="45">
        <v>44207</v>
      </c>
      <c r="O324" s="41"/>
      <c r="P324" s="75" t="s">
        <v>730</v>
      </c>
      <c r="Q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</row>
    <row r="325" spans="2:31" x14ac:dyDescent="0.3">
      <c r="B325" s="72">
        <v>318</v>
      </c>
      <c r="C325" s="32" t="s">
        <v>1227</v>
      </c>
      <c r="D325" s="41" t="s">
        <v>140</v>
      </c>
      <c r="E325" s="73" t="s">
        <v>100</v>
      </c>
      <c r="F325" s="73" t="s">
        <v>100</v>
      </c>
      <c r="G325" s="73" t="s">
        <v>100</v>
      </c>
      <c r="H325" s="73" t="s">
        <v>100</v>
      </c>
      <c r="I325" s="73" t="s">
        <v>100</v>
      </c>
      <c r="J325" s="73" t="s">
        <v>100</v>
      </c>
      <c r="K325" s="41">
        <v>0.5</v>
      </c>
      <c r="L325" s="43">
        <v>5000</v>
      </c>
      <c r="M325" s="74">
        <v>130.37</v>
      </c>
      <c r="N325" s="45">
        <v>44188</v>
      </c>
      <c r="O325" s="41"/>
      <c r="P325" s="75" t="s">
        <v>104</v>
      </c>
      <c r="Q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</row>
    <row r="326" spans="2:31" x14ac:dyDescent="0.3">
      <c r="B326" s="72">
        <v>319</v>
      </c>
      <c r="C326" s="32" t="s">
        <v>1228</v>
      </c>
      <c r="D326" s="41" t="s">
        <v>195</v>
      </c>
      <c r="E326" s="73" t="s">
        <v>100</v>
      </c>
      <c r="F326" s="73" t="s">
        <v>100</v>
      </c>
      <c r="G326" s="73" t="s">
        <v>100</v>
      </c>
      <c r="H326" s="73" t="s">
        <v>100</v>
      </c>
      <c r="I326" s="73" t="s">
        <v>100</v>
      </c>
      <c r="J326" s="73" t="s">
        <v>100</v>
      </c>
      <c r="K326" s="41">
        <v>0.4</v>
      </c>
      <c r="L326" s="43">
        <v>4000</v>
      </c>
      <c r="M326" s="74">
        <v>70.55</v>
      </c>
      <c r="N326" s="45">
        <v>44188</v>
      </c>
      <c r="O326" s="41"/>
      <c r="P326" s="75" t="s">
        <v>811</v>
      </c>
      <c r="Q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</row>
    <row r="327" spans="2:31" x14ac:dyDescent="0.3">
      <c r="B327" s="72">
        <v>320</v>
      </c>
      <c r="C327" s="40" t="s">
        <v>1229</v>
      </c>
      <c r="D327" s="41" t="s">
        <v>114</v>
      </c>
      <c r="E327" s="73" t="s">
        <v>100</v>
      </c>
      <c r="F327" s="73" t="s">
        <v>100</v>
      </c>
      <c r="G327" s="73" t="s">
        <v>100</v>
      </c>
      <c r="H327" s="73" t="s">
        <v>100</v>
      </c>
      <c r="I327" s="73" t="s">
        <v>100</v>
      </c>
      <c r="J327" s="73" t="s">
        <v>100</v>
      </c>
      <c r="K327" s="41">
        <v>0.14000000000000001</v>
      </c>
      <c r="L327" s="43">
        <v>1400.0000000000002</v>
      </c>
      <c r="M327" s="74">
        <v>75.599999999999994</v>
      </c>
      <c r="N327" s="45">
        <v>44179</v>
      </c>
      <c r="O327" s="41"/>
      <c r="P327" s="75" t="s">
        <v>96</v>
      </c>
      <c r="Q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</row>
    <row r="328" spans="2:31" x14ac:dyDescent="0.3">
      <c r="B328" s="72">
        <v>321</v>
      </c>
      <c r="C328" s="40" t="s">
        <v>1230</v>
      </c>
      <c r="D328" s="41" t="s">
        <v>92</v>
      </c>
      <c r="E328" s="73" t="s">
        <v>100</v>
      </c>
      <c r="F328" s="73" t="s">
        <v>100</v>
      </c>
      <c r="G328" s="73" t="s">
        <v>100</v>
      </c>
      <c r="H328" s="73" t="s">
        <v>100</v>
      </c>
      <c r="I328" s="73" t="s">
        <v>100</v>
      </c>
      <c r="J328" s="73" t="s">
        <v>100</v>
      </c>
      <c r="K328" s="41">
        <v>0.09</v>
      </c>
      <c r="L328" s="43">
        <v>900</v>
      </c>
      <c r="M328" s="74">
        <v>1356.46</v>
      </c>
      <c r="N328" s="45">
        <v>44179</v>
      </c>
      <c r="O328" s="41"/>
      <c r="P328" s="75" t="s">
        <v>96</v>
      </c>
      <c r="Q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</row>
    <row r="329" spans="2:31" x14ac:dyDescent="0.3">
      <c r="B329" s="72">
        <v>322</v>
      </c>
      <c r="C329" s="32" t="s">
        <v>1231</v>
      </c>
      <c r="D329" s="41" t="s">
        <v>140</v>
      </c>
      <c r="E329" s="73" t="s">
        <v>100</v>
      </c>
      <c r="F329" s="73" t="s">
        <v>100</v>
      </c>
      <c r="G329" s="73" t="s">
        <v>100</v>
      </c>
      <c r="H329" s="73" t="s">
        <v>100</v>
      </c>
      <c r="I329" s="73" t="s">
        <v>100</v>
      </c>
      <c r="J329" s="73" t="s">
        <v>100</v>
      </c>
      <c r="K329" s="41">
        <v>0.18</v>
      </c>
      <c r="L329" s="43">
        <v>1800</v>
      </c>
      <c r="M329" s="74">
        <v>1034.27</v>
      </c>
      <c r="N329" s="45">
        <v>44179</v>
      </c>
      <c r="O329" s="41"/>
      <c r="P329" s="75" t="s">
        <v>96</v>
      </c>
      <c r="Q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</row>
    <row r="330" spans="2:31" x14ac:dyDescent="0.3">
      <c r="B330" s="72">
        <v>323</v>
      </c>
      <c r="C330" s="32" t="s">
        <v>1232</v>
      </c>
      <c r="D330" s="41" t="s">
        <v>99</v>
      </c>
      <c r="E330" s="73" t="s">
        <v>100</v>
      </c>
      <c r="F330" s="73" t="s">
        <v>100</v>
      </c>
      <c r="G330" s="73" t="s">
        <v>100</v>
      </c>
      <c r="H330" s="73" t="s">
        <v>100</v>
      </c>
      <c r="I330" s="73" t="s">
        <v>100</v>
      </c>
      <c r="J330" s="73" t="s">
        <v>100</v>
      </c>
      <c r="K330" s="41">
        <v>0.25</v>
      </c>
      <c r="L330" s="43">
        <v>2500</v>
      </c>
      <c r="M330" s="74">
        <v>57.43</v>
      </c>
      <c r="N330" s="45">
        <v>44176</v>
      </c>
      <c r="O330" s="41"/>
      <c r="P330" s="75" t="s">
        <v>96</v>
      </c>
      <c r="Q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</row>
    <row r="331" spans="2:31" x14ac:dyDescent="0.3">
      <c r="B331" s="72">
        <v>324</v>
      </c>
      <c r="C331" s="32" t="s">
        <v>1233</v>
      </c>
      <c r="D331" s="41" t="s">
        <v>92</v>
      </c>
      <c r="E331" s="73" t="s">
        <v>100</v>
      </c>
      <c r="F331" s="73" t="s">
        <v>100</v>
      </c>
      <c r="G331" s="73" t="s">
        <v>100</v>
      </c>
      <c r="H331" s="73" t="s">
        <v>100</v>
      </c>
      <c r="I331" s="73" t="s">
        <v>100</v>
      </c>
      <c r="J331" s="73" t="s">
        <v>100</v>
      </c>
      <c r="K331" s="41">
        <v>0.49</v>
      </c>
      <c r="L331" s="43">
        <v>4900</v>
      </c>
      <c r="M331" s="74">
        <v>415.03</v>
      </c>
      <c r="N331" s="45">
        <v>44168</v>
      </c>
      <c r="O331" s="41"/>
      <c r="P331" s="75" t="s">
        <v>93</v>
      </c>
      <c r="Q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</row>
    <row r="332" spans="2:31" x14ac:dyDescent="0.3">
      <c r="B332" s="72">
        <v>325</v>
      </c>
      <c r="C332" s="32" t="s">
        <v>1234</v>
      </c>
      <c r="D332" s="41" t="s">
        <v>92</v>
      </c>
      <c r="E332" s="73" t="s">
        <v>100</v>
      </c>
      <c r="F332" s="73" t="s">
        <v>100</v>
      </c>
      <c r="G332" s="73" t="s">
        <v>100</v>
      </c>
      <c r="H332" s="73" t="s">
        <v>100</v>
      </c>
      <c r="I332" s="73" t="s">
        <v>100</v>
      </c>
      <c r="J332" s="73" t="s">
        <v>100</v>
      </c>
      <c r="K332" s="41">
        <v>0.49</v>
      </c>
      <c r="L332" s="43">
        <v>4900</v>
      </c>
      <c r="M332" s="74">
        <v>5850.04</v>
      </c>
      <c r="N332" s="45">
        <v>44168</v>
      </c>
      <c r="O332" s="41"/>
      <c r="P332" s="75" t="s">
        <v>96</v>
      </c>
      <c r="Q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</row>
    <row r="333" spans="2:31" x14ac:dyDescent="0.3">
      <c r="B333" s="72">
        <v>326</v>
      </c>
      <c r="C333" s="40" t="s">
        <v>1235</v>
      </c>
      <c r="D333" s="41" t="s">
        <v>92</v>
      </c>
      <c r="E333" s="73" t="s">
        <v>100</v>
      </c>
      <c r="F333" s="73" t="s">
        <v>100</v>
      </c>
      <c r="G333" s="73" t="s">
        <v>100</v>
      </c>
      <c r="H333" s="73" t="s">
        <v>100</v>
      </c>
      <c r="I333" s="73" t="s">
        <v>100</v>
      </c>
      <c r="J333" s="73" t="s">
        <v>100</v>
      </c>
      <c r="K333" s="41">
        <v>0.49</v>
      </c>
      <c r="L333" s="43">
        <v>4900</v>
      </c>
      <c r="M333" s="74">
        <v>770.83</v>
      </c>
      <c r="N333" s="45">
        <v>44168</v>
      </c>
      <c r="O333" s="41"/>
      <c r="P333" s="75" t="s">
        <v>96</v>
      </c>
      <c r="Q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</row>
    <row r="334" spans="2:31" x14ac:dyDescent="0.3">
      <c r="B334" s="72">
        <v>327</v>
      </c>
      <c r="C334" s="32" t="s">
        <v>1236</v>
      </c>
      <c r="D334" s="41" t="s">
        <v>118</v>
      </c>
      <c r="E334" s="73" t="s">
        <v>100</v>
      </c>
      <c r="F334" s="73" t="s">
        <v>100</v>
      </c>
      <c r="G334" s="73" t="s">
        <v>100</v>
      </c>
      <c r="H334" s="73" t="s">
        <v>100</v>
      </c>
      <c r="I334" s="73" t="s">
        <v>100</v>
      </c>
      <c r="J334" s="73" t="s">
        <v>100</v>
      </c>
      <c r="K334" s="41">
        <v>0.45</v>
      </c>
      <c r="L334" s="43">
        <v>4500</v>
      </c>
      <c r="M334" s="74">
        <v>1090.3800000000001</v>
      </c>
      <c r="N334" s="45">
        <v>44144</v>
      </c>
      <c r="O334" s="41"/>
      <c r="P334" s="75" t="s">
        <v>104</v>
      </c>
      <c r="Q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</row>
    <row r="335" spans="2:31" x14ac:dyDescent="0.3">
      <c r="B335" s="72">
        <v>328</v>
      </c>
      <c r="C335" s="32" t="s">
        <v>1237</v>
      </c>
      <c r="D335" s="41" t="s">
        <v>114</v>
      </c>
      <c r="E335" s="73" t="s">
        <v>100</v>
      </c>
      <c r="F335" s="73" t="s">
        <v>100</v>
      </c>
      <c r="G335" s="73" t="s">
        <v>100</v>
      </c>
      <c r="H335" s="73" t="s">
        <v>100</v>
      </c>
      <c r="I335" s="73" t="s">
        <v>100</v>
      </c>
      <c r="J335" s="73" t="s">
        <v>100</v>
      </c>
      <c r="K335" s="41">
        <v>0.09</v>
      </c>
      <c r="L335" s="43">
        <v>900</v>
      </c>
      <c r="M335" s="74">
        <v>64.92</v>
      </c>
      <c r="N335" s="45">
        <v>44144</v>
      </c>
      <c r="O335" s="41"/>
      <c r="P335" s="75" t="s">
        <v>572</v>
      </c>
      <c r="Q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</row>
    <row r="336" spans="2:31" x14ac:dyDescent="0.3">
      <c r="B336" s="72">
        <v>329</v>
      </c>
      <c r="C336" s="32" t="s">
        <v>1238</v>
      </c>
      <c r="D336" s="41" t="s">
        <v>99</v>
      </c>
      <c r="E336" s="73" t="s">
        <v>100</v>
      </c>
      <c r="F336" s="73" t="s">
        <v>100</v>
      </c>
      <c r="G336" s="73" t="s">
        <v>100</v>
      </c>
      <c r="H336" s="73" t="s">
        <v>100</v>
      </c>
      <c r="I336" s="73" t="s">
        <v>100</v>
      </c>
      <c r="J336" s="73" t="s">
        <v>100</v>
      </c>
      <c r="K336" s="41">
        <v>0.25</v>
      </c>
      <c r="L336" s="43">
        <v>2500</v>
      </c>
      <c r="M336" s="74">
        <v>77.56</v>
      </c>
      <c r="N336" s="45">
        <v>44144</v>
      </c>
      <c r="O336" s="41"/>
      <c r="P336" s="75" t="s">
        <v>104</v>
      </c>
      <c r="Q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</row>
    <row r="337" spans="1:31" x14ac:dyDescent="0.3">
      <c r="B337" s="72">
        <v>330</v>
      </c>
      <c r="C337" s="32" t="s">
        <v>1239</v>
      </c>
      <c r="D337" s="41" t="s">
        <v>140</v>
      </c>
      <c r="E337" s="73" t="s">
        <v>100</v>
      </c>
      <c r="F337" s="73" t="s">
        <v>100</v>
      </c>
      <c r="G337" s="73" t="s">
        <v>100</v>
      </c>
      <c r="H337" s="73" t="s">
        <v>100</v>
      </c>
      <c r="I337" s="73" t="s">
        <v>100</v>
      </c>
      <c r="J337" s="73" t="s">
        <v>100</v>
      </c>
      <c r="K337" s="41">
        <v>0.09</v>
      </c>
      <c r="L337" s="43">
        <v>900</v>
      </c>
      <c r="M337" s="74">
        <v>272.75</v>
      </c>
      <c r="N337" s="45">
        <v>44144</v>
      </c>
      <c r="O337" s="41"/>
      <c r="P337" s="75" t="s">
        <v>104</v>
      </c>
      <c r="Q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</row>
    <row r="338" spans="1:31" x14ac:dyDescent="0.3">
      <c r="B338" s="72">
        <v>331</v>
      </c>
      <c r="C338" s="32" t="s">
        <v>1240</v>
      </c>
      <c r="D338" s="41" t="s">
        <v>114</v>
      </c>
      <c r="E338" s="73" t="s">
        <v>100</v>
      </c>
      <c r="F338" s="73" t="s">
        <v>100</v>
      </c>
      <c r="G338" s="73" t="s">
        <v>100</v>
      </c>
      <c r="H338" s="73" t="s">
        <v>100</v>
      </c>
      <c r="I338" s="73" t="s">
        <v>100</v>
      </c>
      <c r="J338" s="73" t="s">
        <v>100</v>
      </c>
      <c r="K338" s="41">
        <v>0.02</v>
      </c>
      <c r="L338" s="43">
        <v>200</v>
      </c>
      <c r="M338" s="74">
        <v>570.22</v>
      </c>
      <c r="N338" s="45">
        <v>44139</v>
      </c>
      <c r="O338" s="41"/>
      <c r="P338" s="75" t="s">
        <v>572</v>
      </c>
      <c r="Q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</row>
    <row r="339" spans="1:31" x14ac:dyDescent="0.3">
      <c r="B339" s="72">
        <v>332</v>
      </c>
      <c r="C339" s="32" t="s">
        <v>1241</v>
      </c>
      <c r="D339" s="41" t="s">
        <v>118</v>
      </c>
      <c r="E339" s="73" t="s">
        <v>100</v>
      </c>
      <c r="F339" s="73" t="s">
        <v>100</v>
      </c>
      <c r="G339" s="73" t="s">
        <v>100</v>
      </c>
      <c r="H339" s="73" t="s">
        <v>100</v>
      </c>
      <c r="I339" s="73" t="s">
        <v>100</v>
      </c>
      <c r="J339" s="73" t="s">
        <v>100</v>
      </c>
      <c r="K339" s="41">
        <v>0.45</v>
      </c>
      <c r="L339" s="43">
        <v>4500</v>
      </c>
      <c r="M339" s="74">
        <v>236.14</v>
      </c>
      <c r="N339" s="45">
        <v>44132</v>
      </c>
      <c r="O339" s="41"/>
      <c r="P339" s="75" t="s">
        <v>104</v>
      </c>
      <c r="Q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</row>
    <row r="340" spans="1:31" x14ac:dyDescent="0.3">
      <c r="B340" s="72">
        <v>333</v>
      </c>
      <c r="C340" s="32" t="s">
        <v>1242</v>
      </c>
      <c r="D340" s="41" t="s">
        <v>114</v>
      </c>
      <c r="E340" s="73" t="s">
        <v>100</v>
      </c>
      <c r="F340" s="73" t="s">
        <v>100</v>
      </c>
      <c r="G340" s="73" t="s">
        <v>100</v>
      </c>
      <c r="H340" s="73" t="s">
        <v>100</v>
      </c>
      <c r="I340" s="73" t="s">
        <v>100</v>
      </c>
      <c r="J340" s="73" t="s">
        <v>100</v>
      </c>
      <c r="K340" s="41">
        <v>0.45</v>
      </c>
      <c r="L340" s="43">
        <v>4500</v>
      </c>
      <c r="M340" s="74">
        <v>1023.96</v>
      </c>
      <c r="N340" s="45">
        <v>44132</v>
      </c>
      <c r="O340" s="41"/>
      <c r="P340" s="75" t="s">
        <v>104</v>
      </c>
      <c r="Q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</row>
    <row r="341" spans="1:31" x14ac:dyDescent="0.3">
      <c r="B341" s="72">
        <v>334</v>
      </c>
      <c r="C341" s="40" t="s">
        <v>1243</v>
      </c>
      <c r="D341" s="41" t="s">
        <v>114</v>
      </c>
      <c r="E341" s="73" t="s">
        <v>100</v>
      </c>
      <c r="F341" s="73" t="s">
        <v>100</v>
      </c>
      <c r="G341" s="73" t="s">
        <v>100</v>
      </c>
      <c r="H341" s="73" t="s">
        <v>100</v>
      </c>
      <c r="I341" s="73" t="s">
        <v>100</v>
      </c>
      <c r="J341" s="73" t="s">
        <v>100</v>
      </c>
      <c r="K341" s="41">
        <v>0.45</v>
      </c>
      <c r="L341" s="43">
        <v>4500</v>
      </c>
      <c r="M341" s="74">
        <v>2273.33</v>
      </c>
      <c r="N341" s="45">
        <v>44132</v>
      </c>
      <c r="O341" s="41"/>
      <c r="P341" s="75" t="s">
        <v>104</v>
      </c>
      <c r="Q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</row>
    <row r="342" spans="1:31" s="56" customFormat="1" x14ac:dyDescent="0.3">
      <c r="A342" s="30"/>
      <c r="B342" s="72">
        <v>335</v>
      </c>
      <c r="C342" s="32" t="s">
        <v>1244</v>
      </c>
      <c r="D342" s="41" t="s">
        <v>99</v>
      </c>
      <c r="E342" s="73" t="s">
        <v>100</v>
      </c>
      <c r="F342" s="73" t="s">
        <v>100</v>
      </c>
      <c r="G342" s="73" t="s">
        <v>100</v>
      </c>
      <c r="H342" s="73" t="s">
        <v>100</v>
      </c>
      <c r="I342" s="73" t="s">
        <v>100</v>
      </c>
      <c r="J342" s="73" t="s">
        <v>100</v>
      </c>
      <c r="K342" s="41">
        <v>7.0000000000000007E-2</v>
      </c>
      <c r="L342" s="43">
        <v>700.00000000000011</v>
      </c>
      <c r="M342" s="74">
        <v>1245.8</v>
      </c>
      <c r="N342" s="45">
        <v>44130</v>
      </c>
      <c r="O342" s="41"/>
      <c r="P342" s="75" t="s">
        <v>813</v>
      </c>
      <c r="Q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</row>
    <row r="343" spans="1:31" s="56" customFormat="1" x14ac:dyDescent="0.3">
      <c r="A343" s="30"/>
      <c r="B343" s="72">
        <v>336</v>
      </c>
      <c r="C343" s="32" t="s">
        <v>1245</v>
      </c>
      <c r="D343" s="41" t="s">
        <v>99</v>
      </c>
      <c r="E343" s="73" t="s">
        <v>100</v>
      </c>
      <c r="F343" s="73" t="s">
        <v>100</v>
      </c>
      <c r="G343" s="73" t="s">
        <v>100</v>
      </c>
      <c r="H343" s="73" t="s">
        <v>100</v>
      </c>
      <c r="I343" s="73" t="s">
        <v>100</v>
      </c>
      <c r="J343" s="73" t="s">
        <v>100</v>
      </c>
      <c r="K343" s="41">
        <v>0.1</v>
      </c>
      <c r="L343" s="43">
        <v>1000</v>
      </c>
      <c r="M343" s="74">
        <v>99.56</v>
      </c>
      <c r="N343" s="45">
        <v>44117</v>
      </c>
      <c r="O343" s="41"/>
      <c r="P343" s="75" t="s">
        <v>661</v>
      </c>
      <c r="Q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</row>
    <row r="344" spans="1:31" s="56" customFormat="1" x14ac:dyDescent="0.3">
      <c r="A344" s="30"/>
      <c r="B344" s="72">
        <v>337</v>
      </c>
      <c r="C344" s="32" t="s">
        <v>1246</v>
      </c>
      <c r="D344" s="41" t="s">
        <v>92</v>
      </c>
      <c r="E344" s="73" t="s">
        <v>100</v>
      </c>
      <c r="F344" s="73" t="s">
        <v>100</v>
      </c>
      <c r="G344" s="73" t="s">
        <v>100</v>
      </c>
      <c r="H344" s="73" t="s">
        <v>100</v>
      </c>
      <c r="I344" s="73" t="s">
        <v>100</v>
      </c>
      <c r="J344" s="73" t="s">
        <v>100</v>
      </c>
      <c r="K344" s="41">
        <v>0.4</v>
      </c>
      <c r="L344" s="43">
        <v>4000</v>
      </c>
      <c r="M344" s="74">
        <v>4637.46</v>
      </c>
      <c r="N344" s="45">
        <v>44110</v>
      </c>
      <c r="O344" s="41"/>
      <c r="P344" s="75" t="s">
        <v>104</v>
      </c>
      <c r="Q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</row>
    <row r="345" spans="1:31" s="56" customFormat="1" x14ac:dyDescent="0.3">
      <c r="A345" s="30"/>
      <c r="B345" s="72">
        <v>338</v>
      </c>
      <c r="C345" s="32" t="s">
        <v>1247</v>
      </c>
      <c r="D345" s="41" t="s">
        <v>92</v>
      </c>
      <c r="E345" s="73" t="s">
        <v>100</v>
      </c>
      <c r="F345" s="73" t="s">
        <v>100</v>
      </c>
      <c r="G345" s="73" t="s">
        <v>100</v>
      </c>
      <c r="H345" s="73" t="s">
        <v>100</v>
      </c>
      <c r="I345" s="73" t="s">
        <v>100</v>
      </c>
      <c r="J345" s="73" t="s">
        <v>100</v>
      </c>
      <c r="K345" s="41">
        <v>0.4</v>
      </c>
      <c r="L345" s="43">
        <v>4000</v>
      </c>
      <c r="M345" s="74">
        <v>751.36</v>
      </c>
      <c r="N345" s="45">
        <v>44110</v>
      </c>
      <c r="O345" s="41"/>
      <c r="P345" s="75" t="s">
        <v>104</v>
      </c>
      <c r="Q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</row>
    <row r="346" spans="1:31" s="56" customFormat="1" x14ac:dyDescent="0.3">
      <c r="A346" s="30"/>
      <c r="B346" s="72">
        <v>339</v>
      </c>
      <c r="C346" s="32" t="s">
        <v>1248</v>
      </c>
      <c r="D346" s="41" t="s">
        <v>92</v>
      </c>
      <c r="E346" s="73" t="s">
        <v>100</v>
      </c>
      <c r="F346" s="73" t="s">
        <v>100</v>
      </c>
      <c r="G346" s="73" t="s">
        <v>100</v>
      </c>
      <c r="H346" s="73" t="s">
        <v>100</v>
      </c>
      <c r="I346" s="73" t="s">
        <v>100</v>
      </c>
      <c r="J346" s="73" t="s">
        <v>100</v>
      </c>
      <c r="K346" s="41">
        <v>0.4</v>
      </c>
      <c r="L346" s="43">
        <v>4000</v>
      </c>
      <c r="M346" s="74">
        <v>8139.06</v>
      </c>
      <c r="N346" s="45">
        <v>44110</v>
      </c>
      <c r="O346" s="41"/>
      <c r="P346" s="75" t="s">
        <v>104</v>
      </c>
      <c r="Q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</row>
    <row r="347" spans="1:31" s="56" customFormat="1" x14ac:dyDescent="0.3">
      <c r="A347" s="30"/>
      <c r="B347" s="72">
        <v>340</v>
      </c>
      <c r="C347" s="32" t="s">
        <v>1249</v>
      </c>
      <c r="D347" s="41" t="s">
        <v>92</v>
      </c>
      <c r="E347" s="73" t="s">
        <v>100</v>
      </c>
      <c r="F347" s="73" t="s">
        <v>100</v>
      </c>
      <c r="G347" s="73" t="s">
        <v>100</v>
      </c>
      <c r="H347" s="73" t="s">
        <v>100</v>
      </c>
      <c r="I347" s="73" t="s">
        <v>100</v>
      </c>
      <c r="J347" s="73" t="s">
        <v>100</v>
      </c>
      <c r="K347" s="41">
        <v>0.4</v>
      </c>
      <c r="L347" s="43">
        <v>4000</v>
      </c>
      <c r="M347" s="74">
        <v>325.47000000000003</v>
      </c>
      <c r="N347" s="45">
        <v>44110</v>
      </c>
      <c r="O347" s="41"/>
      <c r="P347" s="75" t="s">
        <v>104</v>
      </c>
      <c r="Q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</row>
    <row r="348" spans="1:31" s="56" customFormat="1" x14ac:dyDescent="0.3">
      <c r="A348" s="30"/>
      <c r="B348" s="72">
        <v>341</v>
      </c>
      <c r="C348" s="40" t="s">
        <v>1250</v>
      </c>
      <c r="D348" s="41" t="s">
        <v>92</v>
      </c>
      <c r="E348" s="73" t="s">
        <v>100</v>
      </c>
      <c r="F348" s="73" t="s">
        <v>100</v>
      </c>
      <c r="G348" s="73" t="s">
        <v>100</v>
      </c>
      <c r="H348" s="73" t="s">
        <v>100</v>
      </c>
      <c r="I348" s="73" t="s">
        <v>100</v>
      </c>
      <c r="J348" s="73" t="s">
        <v>100</v>
      </c>
      <c r="K348" s="41">
        <v>0.4</v>
      </c>
      <c r="L348" s="43">
        <v>4000</v>
      </c>
      <c r="M348" s="74">
        <v>422.12</v>
      </c>
      <c r="N348" s="45">
        <v>44110</v>
      </c>
      <c r="O348" s="41"/>
      <c r="P348" s="75" t="s">
        <v>104</v>
      </c>
      <c r="Q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</row>
    <row r="349" spans="1:31" s="56" customFormat="1" x14ac:dyDescent="0.3">
      <c r="A349" s="30"/>
      <c r="B349" s="72">
        <v>342</v>
      </c>
      <c r="C349" s="32" t="s">
        <v>1251</v>
      </c>
      <c r="D349" s="41" t="s">
        <v>140</v>
      </c>
      <c r="E349" s="73" t="s">
        <v>100</v>
      </c>
      <c r="F349" s="73" t="s">
        <v>100</v>
      </c>
      <c r="G349" s="73" t="s">
        <v>100</v>
      </c>
      <c r="H349" s="73" t="s">
        <v>100</v>
      </c>
      <c r="I349" s="73" t="s">
        <v>100</v>
      </c>
      <c r="J349" s="73" t="s">
        <v>100</v>
      </c>
      <c r="K349" s="41">
        <v>0</v>
      </c>
      <c r="L349" s="43">
        <v>0</v>
      </c>
      <c r="M349" s="74">
        <v>135.88999999999999</v>
      </c>
      <c r="N349" s="45">
        <v>44102</v>
      </c>
      <c r="O349" s="41"/>
      <c r="P349" s="75" t="s">
        <v>966</v>
      </c>
      <c r="Q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</row>
    <row r="350" spans="1:31" s="56" customFormat="1" x14ac:dyDescent="0.3">
      <c r="A350" s="30"/>
      <c r="B350" s="72">
        <v>343</v>
      </c>
      <c r="C350" s="32" t="s">
        <v>1252</v>
      </c>
      <c r="D350" s="41" t="s">
        <v>92</v>
      </c>
      <c r="E350" s="73" t="s">
        <v>100</v>
      </c>
      <c r="F350" s="73" t="s">
        <v>100</v>
      </c>
      <c r="G350" s="73" t="s">
        <v>100</v>
      </c>
      <c r="H350" s="73" t="s">
        <v>100</v>
      </c>
      <c r="I350" s="73" t="s">
        <v>100</v>
      </c>
      <c r="J350" s="73" t="s">
        <v>100</v>
      </c>
      <c r="K350" s="41">
        <v>0.4</v>
      </c>
      <c r="L350" s="43">
        <v>4000</v>
      </c>
      <c r="M350" s="74">
        <v>177.52</v>
      </c>
      <c r="N350" s="45">
        <v>44102</v>
      </c>
      <c r="O350" s="41"/>
      <c r="P350" s="75" t="s">
        <v>966</v>
      </c>
      <c r="Q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</row>
    <row r="351" spans="1:31" s="56" customFormat="1" x14ac:dyDescent="0.3">
      <c r="A351" s="30"/>
      <c r="B351" s="72">
        <v>344</v>
      </c>
      <c r="C351" s="32" t="s">
        <v>1253</v>
      </c>
      <c r="D351" s="41" t="s">
        <v>140</v>
      </c>
      <c r="E351" s="73" t="s">
        <v>100</v>
      </c>
      <c r="F351" s="73" t="s">
        <v>100</v>
      </c>
      <c r="G351" s="73" t="s">
        <v>100</v>
      </c>
      <c r="H351" s="73" t="s">
        <v>100</v>
      </c>
      <c r="I351" s="73" t="s">
        <v>100</v>
      </c>
      <c r="J351" s="73" t="s">
        <v>100</v>
      </c>
      <c r="K351" s="41">
        <v>7.0000000000000007E-2</v>
      </c>
      <c r="L351" s="43">
        <v>700.00000000000011</v>
      </c>
      <c r="M351" s="74">
        <v>368.03</v>
      </c>
      <c r="N351" s="45">
        <v>44098</v>
      </c>
      <c r="O351" s="41"/>
      <c r="P351" s="75" t="s">
        <v>572</v>
      </c>
      <c r="Q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</row>
    <row r="352" spans="1:31" s="56" customFormat="1" x14ac:dyDescent="0.3">
      <c r="A352" s="30"/>
      <c r="B352" s="72">
        <v>345</v>
      </c>
      <c r="C352" s="32" t="s">
        <v>1254</v>
      </c>
      <c r="D352" s="41" t="s">
        <v>140</v>
      </c>
      <c r="E352" s="73" t="s">
        <v>100</v>
      </c>
      <c r="F352" s="73" t="s">
        <v>100</v>
      </c>
      <c r="G352" s="73" t="s">
        <v>100</v>
      </c>
      <c r="H352" s="73" t="s">
        <v>100</v>
      </c>
      <c r="I352" s="73" t="s">
        <v>100</v>
      </c>
      <c r="J352" s="73" t="s">
        <v>100</v>
      </c>
      <c r="K352" s="41">
        <v>0.15</v>
      </c>
      <c r="L352" s="43">
        <v>1500</v>
      </c>
      <c r="M352" s="74">
        <v>626.5</v>
      </c>
      <c r="N352" s="45">
        <v>44098</v>
      </c>
      <c r="O352" s="41"/>
      <c r="P352" s="75" t="s">
        <v>104</v>
      </c>
      <c r="Q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</row>
    <row r="353" spans="1:31" s="56" customFormat="1" x14ac:dyDescent="0.3">
      <c r="A353" s="30"/>
      <c r="B353" s="76">
        <v>346</v>
      </c>
      <c r="C353" s="59" t="s">
        <v>1255</v>
      </c>
      <c r="D353" s="77" t="s">
        <v>121</v>
      </c>
      <c r="E353" s="78" t="s">
        <v>100</v>
      </c>
      <c r="F353" s="78" t="s">
        <v>100</v>
      </c>
      <c r="G353" s="78" t="s">
        <v>100</v>
      </c>
      <c r="H353" s="78" t="s">
        <v>100</v>
      </c>
      <c r="I353" s="78" t="s">
        <v>100</v>
      </c>
      <c r="J353" s="78" t="s">
        <v>100</v>
      </c>
      <c r="K353" s="77">
        <v>0.13</v>
      </c>
      <c r="L353" s="79">
        <v>1300</v>
      </c>
      <c r="M353" s="80">
        <v>262.57</v>
      </c>
      <c r="N353" s="81">
        <v>44082</v>
      </c>
      <c r="O353" s="77"/>
      <c r="P353" s="82" t="s">
        <v>639</v>
      </c>
      <c r="Q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</row>
  </sheetData>
  <phoneticPr fontId="1" type="noConversion"/>
  <pageMargins left="0.25" right="0.25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원리금보장상품(예금,ELB,RP)</vt:lpstr>
      <vt:lpstr>실적배당형상품(펀드)</vt:lpstr>
      <vt:lpstr>실적배당형상품(ETF)</vt:lpstr>
      <vt:lpstr>'실적배당형상품(ETF)'!Print_Titles</vt:lpstr>
      <vt:lpstr>'실적배당형상품(펀드)'!Print_Titles</vt:lpstr>
    </vt:vector>
  </TitlesOfParts>
  <Company>삼성증권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Master</dc:creator>
  <cp:lastModifiedBy>HWPS</cp:lastModifiedBy>
  <cp:lastPrinted>2020-12-15T05:32:54Z</cp:lastPrinted>
  <dcterms:created xsi:type="dcterms:W3CDTF">2018-11-27T07:32:31Z</dcterms:created>
  <dcterms:modified xsi:type="dcterms:W3CDTF">2021-03-03T05:13:59Z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SCPROP">
    <vt:lpwstr>NSCCustomProperty</vt:lpwstr>
  </property>
  <property fmtid="{D5CDD505-2E9C-101B-9397-08002B2CF9AE}" pid="3" name="NSCPROP_SA">
    <vt:lpwstr>C:\Users\Administrator\Desktop\저축은행\★저축은행 주요사항 비교.xlsx</vt:lpwstr>
  </property>
</Properties>
</file>