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9200" windowHeight="11760" activeTab="0"/>
  </bookViews>
  <sheets>
    <sheet name="실권주일반공모 청약 안내표" sheetId="1" r:id="rId1"/>
  </sheets>
  <definedNames>
    <definedName name="_xlnm.Print_Area" localSheetId="0">'실권주일반공모 청약 안내표'!$A$1:$E$44</definedName>
  </definedNames>
  <calcPr fullCalcOnLoad="1"/>
</workbook>
</file>

<file path=xl/sharedStrings.xml><?xml version="1.0" encoding="utf-8"?>
<sst xmlns="http://schemas.openxmlformats.org/spreadsheetml/2006/main" count="26" uniqueCount="24">
  <si>
    <t>주식수</t>
  </si>
  <si>
    <t>청약금액</t>
  </si>
  <si>
    <t>발행가액</t>
  </si>
  <si>
    <t>청 약 일</t>
  </si>
  <si>
    <t>구    분</t>
  </si>
  <si>
    <t>배정공시</t>
  </si>
  <si>
    <t>종목코드</t>
  </si>
  <si>
    <t>상장예정일</t>
  </si>
  <si>
    <t>실권공모주식수</t>
  </si>
  <si>
    <t>청 약 처</t>
  </si>
  <si>
    <t>일반공모금액</t>
  </si>
  <si>
    <t>배정기준</t>
  </si>
  <si>
    <t>최소청약한도</t>
  </si>
  <si>
    <t>청약자격</t>
  </si>
  <si>
    <t>최대청약한도</t>
  </si>
  <si>
    <t>청약증거금율</t>
  </si>
  <si>
    <t>한화투자증권㈜</t>
  </si>
  <si>
    <t>한화투자증권㈜ 홈페이지</t>
  </si>
  <si>
    <t>5사6입 안분배정</t>
  </si>
  <si>
    <t>청약 당일 당사 위탁계좌 보유자</t>
  </si>
  <si>
    <t>배정 및 환불일</t>
  </si>
  <si>
    <t>㈜포스링크 유상증자 실권주 일반공모 청약안내 및 증거금표</t>
  </si>
  <si>
    <t>2017년 10월 19일 ~ 20일</t>
  </si>
  <si>
    <t>㈜포스링크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</si>
</sst>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주&quot;"/>
    <numFmt numFmtId="177" formatCode="#,###.0&quot;억원&quot;"/>
    <numFmt numFmtId="178" formatCode="#,###&quot;원&quot;"/>
    <numFmt numFmtId="179" formatCode="_-[$€-2]* #,##0.00_-;\-[$€-2]* #,##0.00_-;_-[$€-2]* &quot;-&quot;??_-"/>
    <numFmt numFmtId="180" formatCode="mm&quot;월&quot;\ dd&quot;일&quot;"/>
    <numFmt numFmtId="181" formatCode="0_ "/>
    <numFmt numFmtId="182" formatCode="&quot;0&quot;General"/>
    <numFmt numFmtId="183" formatCode="General&quot;원&quot;"/>
    <numFmt numFmtId="184" formatCode="###,###,###,###,###&quot;원&quot;"/>
    <numFmt numFmtId="185" formatCode="#,##0_ "/>
    <numFmt numFmtId="186" formatCode="000000"/>
  </numFmts>
  <fonts count="46"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b/>
      <sz val="10"/>
      <color indexed="10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9"/>
      <color indexed="8"/>
      <name val="맑은 고딕"/>
      <family val="3"/>
    </font>
    <font>
      <sz val="8"/>
      <name val="맑은 고딕"/>
      <family val="3"/>
    </font>
    <font>
      <sz val="9"/>
      <color indexed="12"/>
      <name val="맑은 고딕"/>
      <family val="3"/>
    </font>
    <font>
      <b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5" fillId="33" borderId="10" xfId="49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Alignment="1" quotePrefix="1">
      <alignment vertical="center" shrinkToFit="1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9" fontId="6" fillId="0" borderId="10" xfId="0" applyNumberFormat="1" applyFont="1" applyBorder="1" applyAlignment="1">
      <alignment horizontal="center" vertical="center"/>
    </xf>
    <xf numFmtId="31" fontId="7" fillId="0" borderId="10" xfId="0" applyNumberFormat="1" applyFont="1" applyBorder="1" applyAlignment="1" quotePrefix="1">
      <alignment horizontal="center" vertical="center" shrinkToFit="1"/>
    </xf>
    <xf numFmtId="3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76" fontId="7" fillId="0" borderId="10" xfId="49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85" fontId="6" fillId="0" borderId="10" xfId="49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10" xfId="49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110" zoomScaleSheetLayoutView="110" zoomScalePageLayoutView="0" workbookViewId="0" topLeftCell="A1">
      <selection activeCell="D37" sqref="D37"/>
    </sheetView>
  </sheetViews>
  <sheetFormatPr defaultColWidth="8.88671875" defaultRowHeight="13.5"/>
  <cols>
    <col min="1" max="2" width="21.21484375" style="1" customWidth="1"/>
    <col min="3" max="3" width="2.21484375" style="1" customWidth="1"/>
    <col min="4" max="5" width="21.21484375" style="1" customWidth="1"/>
    <col min="6" max="16384" width="8.88671875" style="1" customWidth="1"/>
  </cols>
  <sheetData>
    <row r="1" ht="11.25" customHeight="1" thickBot="1"/>
    <row r="2" spans="1:5" ht="28.5" customHeight="1" thickBot="1">
      <c r="A2" s="29" t="s">
        <v>21</v>
      </c>
      <c r="B2" s="30"/>
      <c r="C2" s="30"/>
      <c r="D2" s="30"/>
      <c r="E2" s="31"/>
    </row>
    <row r="3" spans="1:5" ht="11.25" customHeight="1">
      <c r="A3" s="2"/>
      <c r="B3" s="2"/>
      <c r="C3" s="2"/>
      <c r="D3" s="2"/>
      <c r="E3" s="2"/>
    </row>
    <row r="4" spans="1:5" ht="16.5">
      <c r="A4" s="7" t="s">
        <v>3</v>
      </c>
      <c r="B4" s="17" t="s">
        <v>22</v>
      </c>
      <c r="C4" s="8"/>
      <c r="D4" s="9" t="s">
        <v>5</v>
      </c>
      <c r="E4" s="13" t="s">
        <v>17</v>
      </c>
    </row>
    <row r="5" spans="1:5" ht="16.5">
      <c r="A5" s="9" t="s">
        <v>4</v>
      </c>
      <c r="B5" s="12" t="s">
        <v>23</v>
      </c>
      <c r="C5" s="10"/>
      <c r="D5" s="7" t="s">
        <v>20</v>
      </c>
      <c r="E5" s="15">
        <v>43032</v>
      </c>
    </row>
    <row r="6" spans="1:5" ht="16.5">
      <c r="A6" s="11" t="s">
        <v>6</v>
      </c>
      <c r="B6" s="22">
        <v>56730</v>
      </c>
      <c r="C6" s="10"/>
      <c r="D6" s="9" t="s">
        <v>7</v>
      </c>
      <c r="E6" s="16">
        <v>43042</v>
      </c>
    </row>
    <row r="7" spans="1:5" ht="16.5">
      <c r="A7" s="11" t="s">
        <v>8</v>
      </c>
      <c r="B7" s="18">
        <v>3777684</v>
      </c>
      <c r="C7" s="10"/>
      <c r="D7" s="9" t="s">
        <v>9</v>
      </c>
      <c r="E7" s="12" t="s">
        <v>16</v>
      </c>
    </row>
    <row r="8" spans="1:5" ht="16.5">
      <c r="A8" s="11" t="s">
        <v>10</v>
      </c>
      <c r="B8" s="19">
        <f>B7*E12</f>
        <v>7782029040</v>
      </c>
      <c r="C8" s="10"/>
      <c r="D8" s="9" t="s">
        <v>11</v>
      </c>
      <c r="E8" s="13" t="s">
        <v>18</v>
      </c>
    </row>
    <row r="9" spans="1:5" ht="16.5">
      <c r="A9" s="11" t="s">
        <v>12</v>
      </c>
      <c r="B9" s="20">
        <v>100</v>
      </c>
      <c r="C9" s="10"/>
      <c r="D9" s="9" t="s">
        <v>13</v>
      </c>
      <c r="E9" s="21" t="s">
        <v>19</v>
      </c>
    </row>
    <row r="10" spans="1:5" ht="16.5">
      <c r="A10" s="11" t="s">
        <v>14</v>
      </c>
      <c r="B10" s="20">
        <v>3777684</v>
      </c>
      <c r="C10" s="10"/>
      <c r="D10" s="11" t="s">
        <v>15</v>
      </c>
      <c r="E10" s="14">
        <v>1</v>
      </c>
    </row>
    <row r="11" spans="1:5" ht="11.25" customHeight="1">
      <c r="A11" s="5"/>
      <c r="B11" s="2"/>
      <c r="C11" s="2"/>
      <c r="D11" s="2"/>
      <c r="E11" s="2"/>
    </row>
    <row r="12" spans="4:5" s="2" customFormat="1" ht="13.5">
      <c r="D12" s="3" t="s">
        <v>2</v>
      </c>
      <c r="E12" s="6">
        <v>2060</v>
      </c>
    </row>
    <row r="13" spans="1:5" s="4" customFormat="1" ht="13.5">
      <c r="A13" s="23" t="s">
        <v>0</v>
      </c>
      <c r="B13" s="23" t="s">
        <v>1</v>
      </c>
      <c r="C13" s="24"/>
      <c r="D13" s="23" t="s">
        <v>0</v>
      </c>
      <c r="E13" s="23" t="s">
        <v>1</v>
      </c>
    </row>
    <row r="14" spans="1:5" s="2" customFormat="1" ht="14.25" customHeight="1">
      <c r="A14" s="25">
        <v>100</v>
      </c>
      <c r="B14" s="26">
        <f>$E$12*A14</f>
        <v>206000</v>
      </c>
      <c r="C14" s="27"/>
      <c r="D14" s="25">
        <v>60000</v>
      </c>
      <c r="E14" s="26">
        <f>$E$12*D14</f>
        <v>123600000</v>
      </c>
    </row>
    <row r="15" spans="1:5" s="2" customFormat="1" ht="14.25" customHeight="1">
      <c r="A15" s="25">
        <v>200</v>
      </c>
      <c r="B15" s="26">
        <f aca="true" t="shared" si="0" ref="B15:B28">$E$12*A15</f>
        <v>412000</v>
      </c>
      <c r="C15" s="27"/>
      <c r="D15" s="25">
        <v>70000</v>
      </c>
      <c r="E15" s="26">
        <f>$E$12*D15</f>
        <v>144200000</v>
      </c>
    </row>
    <row r="16" spans="1:5" s="2" customFormat="1" ht="14.25" customHeight="1">
      <c r="A16" s="25">
        <v>300</v>
      </c>
      <c r="B16" s="26">
        <f t="shared" si="0"/>
        <v>618000</v>
      </c>
      <c r="C16" s="27"/>
      <c r="D16" s="25">
        <v>80000</v>
      </c>
      <c r="E16" s="28">
        <f aca="true" t="shared" si="1" ref="E16:E37">$E$12*D16</f>
        <v>164800000</v>
      </c>
    </row>
    <row r="17" spans="1:5" s="2" customFormat="1" ht="14.25" customHeight="1">
      <c r="A17" s="25">
        <v>400</v>
      </c>
      <c r="B17" s="26">
        <f t="shared" si="0"/>
        <v>824000</v>
      </c>
      <c r="C17" s="27"/>
      <c r="D17" s="25">
        <v>90000</v>
      </c>
      <c r="E17" s="28">
        <f t="shared" si="1"/>
        <v>185400000</v>
      </c>
    </row>
    <row r="18" spans="1:5" s="2" customFormat="1" ht="14.25" customHeight="1">
      <c r="A18" s="25">
        <v>500</v>
      </c>
      <c r="B18" s="26">
        <f t="shared" si="0"/>
        <v>1030000</v>
      </c>
      <c r="C18" s="27"/>
      <c r="D18" s="25">
        <v>100000</v>
      </c>
      <c r="E18" s="28">
        <f t="shared" si="1"/>
        <v>206000000</v>
      </c>
    </row>
    <row r="19" spans="1:5" s="2" customFormat="1" ht="14.25" customHeight="1">
      <c r="A19" s="25">
        <v>600</v>
      </c>
      <c r="B19" s="26">
        <f t="shared" si="0"/>
        <v>1236000</v>
      </c>
      <c r="C19" s="27"/>
      <c r="D19" s="25">
        <v>150000</v>
      </c>
      <c r="E19" s="28">
        <f t="shared" si="1"/>
        <v>309000000</v>
      </c>
    </row>
    <row r="20" spans="1:5" s="2" customFormat="1" ht="14.25" customHeight="1">
      <c r="A20" s="25">
        <v>700</v>
      </c>
      <c r="B20" s="26">
        <f t="shared" si="0"/>
        <v>1442000</v>
      </c>
      <c r="C20" s="27"/>
      <c r="D20" s="25">
        <v>200000</v>
      </c>
      <c r="E20" s="28">
        <f t="shared" si="1"/>
        <v>412000000</v>
      </c>
    </row>
    <row r="21" spans="1:5" s="2" customFormat="1" ht="14.25" customHeight="1">
      <c r="A21" s="25">
        <v>800</v>
      </c>
      <c r="B21" s="26">
        <f t="shared" si="0"/>
        <v>1648000</v>
      </c>
      <c r="C21" s="27"/>
      <c r="D21" s="25">
        <v>250000</v>
      </c>
      <c r="E21" s="28">
        <f t="shared" si="1"/>
        <v>515000000</v>
      </c>
    </row>
    <row r="22" spans="1:5" s="2" customFormat="1" ht="14.25" customHeight="1">
      <c r="A22" s="25">
        <v>900</v>
      </c>
      <c r="B22" s="26">
        <f t="shared" si="0"/>
        <v>1854000</v>
      </c>
      <c r="C22" s="27"/>
      <c r="D22" s="25">
        <v>300000</v>
      </c>
      <c r="E22" s="28">
        <f t="shared" si="1"/>
        <v>618000000</v>
      </c>
    </row>
    <row r="23" spans="1:5" s="2" customFormat="1" ht="14.25" customHeight="1">
      <c r="A23" s="25">
        <v>1000</v>
      </c>
      <c r="B23" s="26">
        <f t="shared" si="0"/>
        <v>2060000</v>
      </c>
      <c r="C23" s="27"/>
      <c r="D23" s="25">
        <v>350000</v>
      </c>
      <c r="E23" s="28">
        <f t="shared" si="1"/>
        <v>721000000</v>
      </c>
    </row>
    <row r="24" spans="1:5" s="2" customFormat="1" ht="14.25" customHeight="1">
      <c r="A24" s="25">
        <v>1500</v>
      </c>
      <c r="B24" s="26">
        <f t="shared" si="0"/>
        <v>3090000</v>
      </c>
      <c r="C24" s="27"/>
      <c r="D24" s="25">
        <v>400000</v>
      </c>
      <c r="E24" s="28">
        <f t="shared" si="1"/>
        <v>824000000</v>
      </c>
    </row>
    <row r="25" spans="1:5" s="2" customFormat="1" ht="14.25" customHeight="1">
      <c r="A25" s="25">
        <v>2000</v>
      </c>
      <c r="B25" s="26">
        <f t="shared" si="0"/>
        <v>4120000</v>
      </c>
      <c r="C25" s="27"/>
      <c r="D25" s="25">
        <v>450000</v>
      </c>
      <c r="E25" s="28">
        <f t="shared" si="1"/>
        <v>927000000</v>
      </c>
    </row>
    <row r="26" spans="1:5" s="2" customFormat="1" ht="14.25" customHeight="1">
      <c r="A26" s="25">
        <v>2500</v>
      </c>
      <c r="B26" s="26">
        <f t="shared" si="0"/>
        <v>5150000</v>
      </c>
      <c r="C26" s="27"/>
      <c r="D26" s="25">
        <v>500000</v>
      </c>
      <c r="E26" s="28">
        <f t="shared" si="1"/>
        <v>1030000000</v>
      </c>
    </row>
    <row r="27" spans="1:5" s="2" customFormat="1" ht="14.25" customHeight="1">
      <c r="A27" s="25">
        <v>3000</v>
      </c>
      <c r="B27" s="26">
        <f t="shared" si="0"/>
        <v>6180000</v>
      </c>
      <c r="C27" s="27"/>
      <c r="D27" s="25">
        <v>600000</v>
      </c>
      <c r="E27" s="28">
        <f t="shared" si="1"/>
        <v>1236000000</v>
      </c>
    </row>
    <row r="28" spans="1:5" s="2" customFormat="1" ht="14.25" customHeight="1">
      <c r="A28" s="25">
        <v>3500</v>
      </c>
      <c r="B28" s="26">
        <f t="shared" si="0"/>
        <v>7210000</v>
      </c>
      <c r="C28" s="27"/>
      <c r="D28" s="25">
        <v>700000</v>
      </c>
      <c r="E28" s="28">
        <f t="shared" si="1"/>
        <v>1442000000</v>
      </c>
    </row>
    <row r="29" spans="1:5" s="2" customFormat="1" ht="14.25" customHeight="1">
      <c r="A29" s="25">
        <v>4000</v>
      </c>
      <c r="B29" s="26">
        <f aca="true" t="shared" si="2" ref="B29:B44">$E$12*A29</f>
        <v>8240000</v>
      </c>
      <c r="C29" s="27"/>
      <c r="D29" s="25">
        <v>800000</v>
      </c>
      <c r="E29" s="28">
        <f t="shared" si="1"/>
        <v>1648000000</v>
      </c>
    </row>
    <row r="30" spans="1:5" s="2" customFormat="1" ht="14.25" customHeight="1">
      <c r="A30" s="25">
        <v>4500</v>
      </c>
      <c r="B30" s="26">
        <f t="shared" si="2"/>
        <v>9270000</v>
      </c>
      <c r="C30" s="27"/>
      <c r="D30" s="25">
        <v>900000</v>
      </c>
      <c r="E30" s="28">
        <f t="shared" si="1"/>
        <v>1854000000</v>
      </c>
    </row>
    <row r="31" spans="1:5" s="2" customFormat="1" ht="14.25" customHeight="1">
      <c r="A31" s="25">
        <v>5000</v>
      </c>
      <c r="B31" s="26">
        <f t="shared" si="2"/>
        <v>10300000</v>
      </c>
      <c r="C31" s="27"/>
      <c r="D31" s="25">
        <v>1000000</v>
      </c>
      <c r="E31" s="28">
        <f t="shared" si="1"/>
        <v>2060000000</v>
      </c>
    </row>
    <row r="32" spans="1:5" s="2" customFormat="1" ht="14.25" customHeight="1">
      <c r="A32" s="25">
        <v>6000</v>
      </c>
      <c r="B32" s="26">
        <f t="shared" si="2"/>
        <v>12360000</v>
      </c>
      <c r="C32" s="27"/>
      <c r="D32" s="25">
        <v>1500000</v>
      </c>
      <c r="E32" s="28">
        <f t="shared" si="1"/>
        <v>3090000000</v>
      </c>
    </row>
    <row r="33" spans="1:5" s="2" customFormat="1" ht="14.25" customHeight="1">
      <c r="A33" s="25">
        <v>7000</v>
      </c>
      <c r="B33" s="26">
        <f t="shared" si="2"/>
        <v>14420000</v>
      </c>
      <c r="C33" s="27"/>
      <c r="D33" s="25">
        <v>2000000</v>
      </c>
      <c r="E33" s="28">
        <f t="shared" si="1"/>
        <v>4120000000</v>
      </c>
    </row>
    <row r="34" spans="1:5" ht="14.25" customHeight="1">
      <c r="A34" s="25">
        <v>8000</v>
      </c>
      <c r="B34" s="26">
        <f t="shared" si="2"/>
        <v>16480000</v>
      </c>
      <c r="C34" s="27"/>
      <c r="D34" s="25">
        <v>2500000</v>
      </c>
      <c r="E34" s="28">
        <f t="shared" si="1"/>
        <v>5150000000</v>
      </c>
    </row>
    <row r="35" spans="1:5" ht="16.5">
      <c r="A35" s="25">
        <v>9000</v>
      </c>
      <c r="B35" s="26">
        <f t="shared" si="2"/>
        <v>18540000</v>
      </c>
      <c r="D35" s="25">
        <v>3000000</v>
      </c>
      <c r="E35" s="28">
        <f t="shared" si="1"/>
        <v>6180000000</v>
      </c>
    </row>
    <row r="36" spans="1:5" ht="16.5">
      <c r="A36" s="25">
        <v>10000</v>
      </c>
      <c r="B36" s="26">
        <f t="shared" si="2"/>
        <v>20600000</v>
      </c>
      <c r="D36" s="25">
        <v>3500000</v>
      </c>
      <c r="E36" s="28">
        <f t="shared" si="1"/>
        <v>7210000000</v>
      </c>
    </row>
    <row r="37" spans="1:5" ht="16.5">
      <c r="A37" s="25">
        <v>15000</v>
      </c>
      <c r="B37" s="26">
        <f t="shared" si="2"/>
        <v>30900000</v>
      </c>
      <c r="D37" s="25">
        <v>3777684</v>
      </c>
      <c r="E37" s="28">
        <f t="shared" si="1"/>
        <v>7782029040</v>
      </c>
    </row>
    <row r="38" spans="1:2" ht="16.5">
      <c r="A38" s="25">
        <v>20000</v>
      </c>
      <c r="B38" s="26">
        <f t="shared" si="2"/>
        <v>41200000</v>
      </c>
    </row>
    <row r="39" spans="1:2" ht="16.5">
      <c r="A39" s="25">
        <v>25000</v>
      </c>
      <c r="B39" s="26">
        <f t="shared" si="2"/>
        <v>51500000</v>
      </c>
    </row>
    <row r="40" spans="1:2" ht="16.5">
      <c r="A40" s="25">
        <v>30000</v>
      </c>
      <c r="B40" s="26">
        <f t="shared" si="2"/>
        <v>61800000</v>
      </c>
    </row>
    <row r="41" spans="1:2" ht="16.5">
      <c r="A41" s="25">
        <v>35000</v>
      </c>
      <c r="B41" s="26">
        <f t="shared" si="2"/>
        <v>72100000</v>
      </c>
    </row>
    <row r="42" spans="1:2" ht="16.5">
      <c r="A42" s="25">
        <v>40000</v>
      </c>
      <c r="B42" s="26">
        <f t="shared" si="2"/>
        <v>82400000</v>
      </c>
    </row>
    <row r="43" spans="1:2" ht="16.5">
      <c r="A43" s="25">
        <v>45000</v>
      </c>
      <c r="B43" s="26">
        <f t="shared" si="2"/>
        <v>92700000</v>
      </c>
    </row>
    <row r="44" spans="1:2" ht="16.5">
      <c r="A44" s="25">
        <v>50000</v>
      </c>
      <c r="B44" s="26">
        <f t="shared" si="2"/>
        <v>103000000</v>
      </c>
    </row>
  </sheetData>
  <sheetProtection/>
  <mergeCells count="1">
    <mergeCell ref="A2:E2"/>
  </mergeCells>
  <printOptions/>
  <pageMargins left="0.7480314960629921" right="0.7480314960629921" top="1.02" bottom="0.3937007874015748" header="0.69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김지훈</dc:creator>
  <cp:keywords/>
  <dc:description/>
  <cp:lastModifiedBy>영업</cp:lastModifiedBy>
  <cp:lastPrinted>2013-05-09T09:02:49Z</cp:lastPrinted>
  <dcterms:created xsi:type="dcterms:W3CDTF">2007-10-16T08:27:29Z</dcterms:created>
  <dcterms:modified xsi:type="dcterms:W3CDTF">2017-10-19T04:10:00Z</dcterms:modified>
  <cp:category/>
  <cp:version/>
  <cp:contentType/>
  <cp:contentStatus/>
</cp:coreProperties>
</file>